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76DEFFE0-5BFD-4ECD-A4D0-F621CA5C21D9}" xr6:coauthVersionLast="47" xr6:coauthVersionMax="47" xr10:uidLastSave="{00000000-0000-0000-0000-000000000000}"/>
  <bookViews>
    <workbookView xWindow="-120" yWindow="-120" windowWidth="29040" windowHeight="15720" xr2:uid="{ABDE2396-A244-4D2A-A40B-2F5034580349}"/>
  </bookViews>
  <sheets>
    <sheet name="チケット斡旋申込書" sheetId="2" r:id="rId1"/>
    <sheet name="交流事業申込書" sheetId="7" r:id="rId2"/>
    <sheet name="Sheet1" sheetId="8" r:id="rId3"/>
  </sheets>
  <definedNames>
    <definedName name="_xlnm.Print_Area" localSheetId="1">交流事業申込書!$A:$W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5" i="2" l="1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Q48" i="7"/>
  <c r="Q46" i="7"/>
  <c r="Q44" i="7"/>
  <c r="Q42" i="7"/>
  <c r="Q40" i="7"/>
  <c r="Q38" i="7"/>
  <c r="Q36" i="7"/>
  <c r="Q34" i="7"/>
  <c r="Q32" i="7"/>
  <c r="Q30" i="7"/>
  <c r="Q28" i="7"/>
  <c r="Q26" i="7"/>
  <c r="Q24" i="7"/>
  <c r="Q22" i="7"/>
  <c r="Q20" i="7"/>
</calcChain>
</file>

<file path=xl/sharedStrings.xml><?xml version="1.0" encoding="utf-8"?>
<sst xmlns="http://schemas.openxmlformats.org/spreadsheetml/2006/main" count="90" uniqueCount="48">
  <si>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</si>
  <si>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公益財団法人　山口県健康福祉財団　行き</t>
    <rPh sb="0" eb="2">
      <t>コウエキ</t>
    </rPh>
    <rPh sb="2" eb="4">
      <t>ザイダン</t>
    </rPh>
    <rPh sb="4" eb="6">
      <t>ホウジン</t>
    </rPh>
    <rPh sb="7" eb="10">
      <t>ヤマグチケン</t>
    </rPh>
    <rPh sb="10" eb="12">
      <t>ケンコウ</t>
    </rPh>
    <rPh sb="12" eb="14">
      <t>フクシ</t>
    </rPh>
    <rPh sb="14" eb="16">
      <t>ザイダン</t>
    </rPh>
    <rPh sb="17" eb="18">
      <t>イ</t>
    </rPh>
    <phoneticPr fontId="5"/>
  </si>
  <si>
    <t>FAX　083-925-2381</t>
    <phoneticPr fontId="5"/>
  </si>
  <si>
    <t>担当者名</t>
    <rPh sb="0" eb="4">
      <t>タントウシャメイ</t>
    </rPh>
    <phoneticPr fontId="5"/>
  </si>
  <si>
    <t>電話番号</t>
    <rPh sb="0" eb="4">
      <t>デンワバンゴウ</t>
    </rPh>
    <phoneticPr fontId="5"/>
  </si>
  <si>
    <t>第１希望</t>
    <rPh sb="0" eb="1">
      <t>ダイ</t>
    </rPh>
    <rPh sb="2" eb="4">
      <t>キボウ</t>
    </rPh>
    <phoneticPr fontId="3"/>
  </si>
  <si>
    <t>ソウェルクラブ会員番号</t>
    <rPh sb="7" eb="9">
      <t>カイイン</t>
    </rPh>
    <rPh sb="9" eb="11">
      <t>バンゴウ</t>
    </rPh>
    <phoneticPr fontId="9"/>
  </si>
  <si>
    <t>施 設 名</t>
    <rPh sb="0" eb="1">
      <t>シ</t>
    </rPh>
    <rPh sb="2" eb="3">
      <t>セツ</t>
    </rPh>
    <rPh sb="4" eb="5">
      <t>ナ</t>
    </rPh>
    <phoneticPr fontId="5"/>
  </si>
  <si>
    <t>・申込期限後のキャンセルや変更はできません。</t>
    <rPh sb="1" eb="3">
      <t>モウシコミ</t>
    </rPh>
    <rPh sb="3" eb="6">
      <t>キゲンゴ</t>
    </rPh>
    <rPh sb="13" eb="15">
      <t>ヘンコウ</t>
    </rPh>
    <phoneticPr fontId="5"/>
  </si>
  <si>
    <t>番号</t>
    <rPh sb="0" eb="2">
      <t>バンゴウ</t>
    </rPh>
    <phoneticPr fontId="3"/>
  </si>
  <si>
    <t>第2希望
番号</t>
    <rPh sb="0" eb="1">
      <t>ダイ</t>
    </rPh>
    <rPh sb="2" eb="4">
      <t>キボウ</t>
    </rPh>
    <rPh sb="5" eb="7">
      <t>バンゴウ</t>
    </rPh>
    <phoneticPr fontId="1"/>
  </si>
  <si>
    <t>第3希望
番号</t>
    <rPh sb="0" eb="1">
      <t>ダイ</t>
    </rPh>
    <rPh sb="2" eb="4">
      <t>キボウ</t>
    </rPh>
    <rPh sb="5" eb="7">
      <t>バンゴウ</t>
    </rPh>
    <phoneticPr fontId="3"/>
  </si>
  <si>
    <t>チケット名</t>
    <rPh sb="4" eb="5">
      <t>メイ</t>
    </rPh>
    <phoneticPr fontId="3"/>
  </si>
  <si>
    <t>氏名</t>
    <rPh sb="0" eb="2">
      <t>シメイ</t>
    </rPh>
    <phoneticPr fontId="3"/>
  </si>
  <si>
    <t>その他</t>
    <rPh sb="2" eb="3">
      <t>タ</t>
    </rPh>
    <phoneticPr fontId="3"/>
  </si>
  <si>
    <t>年齢</t>
    <rPh sb="0" eb="2">
      <t>ネンレイ</t>
    </rPh>
    <phoneticPr fontId="3"/>
  </si>
  <si>
    <t>ソウェルクラブ会員番号</t>
    <rPh sb="7" eb="11">
      <t>カイインバンゴウ</t>
    </rPh>
    <phoneticPr fontId="9"/>
  </si>
  <si>
    <t>事業名</t>
    <rPh sb="0" eb="3">
      <t>ジギョウメイ</t>
    </rPh>
    <phoneticPr fontId="3"/>
  </si>
  <si>
    <t>家　族</t>
    <rPh sb="0" eb="1">
      <t>イエ</t>
    </rPh>
    <rPh sb="2" eb="3">
      <t>ゾク</t>
    </rPh>
    <phoneticPr fontId="3"/>
  </si>
  <si>
    <t>・ソウェルクラブ会員番号を必ず記入し、第１希望のチケット番号・チケット名を記入してください。</t>
    <rPh sb="8" eb="10">
      <t>カイイン</t>
    </rPh>
    <rPh sb="10" eb="12">
      <t>バンゴウ</t>
    </rPh>
    <rPh sb="13" eb="14">
      <t>カナラ</t>
    </rPh>
    <rPh sb="15" eb="17">
      <t>キニュウ</t>
    </rPh>
    <rPh sb="19" eb="20">
      <t>ダイ</t>
    </rPh>
    <rPh sb="21" eb="23">
      <t>キボウ</t>
    </rPh>
    <rPh sb="28" eb="30">
      <t>バンゴウ</t>
    </rPh>
    <rPh sb="35" eb="36">
      <t>メイ</t>
    </rPh>
    <rPh sb="37" eb="39">
      <t>キニュウ</t>
    </rPh>
    <phoneticPr fontId="5"/>
  </si>
  <si>
    <t>・ソウェルクラブ会員番号を必ず記入し、第１希望の事業番号・事業名を記入してください。</t>
    <rPh sb="8" eb="10">
      <t>カイイン</t>
    </rPh>
    <rPh sb="10" eb="12">
      <t>バンゴウ</t>
    </rPh>
    <rPh sb="13" eb="14">
      <t>カナラ</t>
    </rPh>
    <rPh sb="15" eb="17">
      <t>キニュウ</t>
    </rPh>
    <rPh sb="19" eb="20">
      <t>ダイ</t>
    </rPh>
    <rPh sb="21" eb="23">
      <t>キボウ</t>
    </rPh>
    <rPh sb="24" eb="26">
      <t>ジギョウ</t>
    </rPh>
    <rPh sb="26" eb="28">
      <t>バンゴウ</t>
    </rPh>
    <rPh sb="29" eb="31">
      <t>ジギョウ</t>
    </rPh>
    <rPh sb="31" eb="32">
      <t>メイ</t>
    </rPh>
    <rPh sb="33" eb="35">
      <t>キニュウ</t>
    </rPh>
    <phoneticPr fontId="5"/>
  </si>
  <si>
    <t>区分</t>
    <rPh sb="0" eb="2">
      <t>クブン</t>
    </rPh>
    <phoneticPr fontId="3"/>
  </si>
  <si>
    <t>　同行者区分は、会員の同居家族及び実父母は「家族」に○、その他の方は「その他」に○をしてください。</t>
    <rPh sb="1" eb="4">
      <t>ドウコウシャ</t>
    </rPh>
    <rPh sb="4" eb="6">
      <t>クブン</t>
    </rPh>
    <rPh sb="8" eb="10">
      <t>カイイン</t>
    </rPh>
    <rPh sb="11" eb="13">
      <t>ドウキョ</t>
    </rPh>
    <rPh sb="13" eb="15">
      <t>カゾク</t>
    </rPh>
    <rPh sb="15" eb="16">
      <t>オヨ</t>
    </rPh>
    <rPh sb="17" eb="20">
      <t>ジツフボ</t>
    </rPh>
    <rPh sb="22" eb="24">
      <t>カゾク</t>
    </rPh>
    <rPh sb="30" eb="31">
      <t>タ</t>
    </rPh>
    <rPh sb="32" eb="33">
      <t>カタ</t>
    </rPh>
    <rPh sb="37" eb="38">
      <t>タ</t>
    </rPh>
    <phoneticPr fontId="5"/>
  </si>
  <si>
    <t>氏名</t>
    <rPh sb="0" eb="2">
      <t>シメイ</t>
    </rPh>
    <phoneticPr fontId="3"/>
  </si>
  <si>
    <t>・会員外の同行者は、会員番号欄に「同上」と記入し、氏名、年齢を記入してください。</t>
    <rPh sb="1" eb="4">
      <t>カイインガイ</t>
    </rPh>
    <rPh sb="5" eb="8">
      <t>ドウコウシャ</t>
    </rPh>
    <rPh sb="10" eb="14">
      <t>カイインバンゴウ</t>
    </rPh>
    <rPh sb="14" eb="15">
      <t>ラン</t>
    </rPh>
    <rPh sb="17" eb="19">
      <t>ドウジョウ</t>
    </rPh>
    <rPh sb="21" eb="23">
      <t>キニュウ</t>
    </rPh>
    <rPh sb="25" eb="27">
      <t>シメイ</t>
    </rPh>
    <rPh sb="28" eb="30">
      <t>ネンレイ</t>
    </rPh>
    <rPh sb="31" eb="33">
      <t>キニュウ</t>
    </rPh>
    <phoneticPr fontId="3"/>
  </si>
  <si>
    <t>会員外同行者</t>
    <rPh sb="0" eb="3">
      <t>カイインガイ</t>
    </rPh>
    <rPh sb="3" eb="6">
      <t>ドウコウシャ</t>
    </rPh>
    <phoneticPr fontId="3"/>
  </si>
  <si>
    <t>申込期限：令和５年７月１７日（月）</t>
    <rPh sb="0" eb="2">
      <t>モウシコミ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ゲツ</t>
    </rPh>
    <phoneticPr fontId="5"/>
  </si>
  <si>
    <t>令和5年度ソウェルクラブ会員交流事業　チケット斡旋（１～７）申込書</t>
    <rPh sb="0" eb="2">
      <t>レイワ</t>
    </rPh>
    <rPh sb="3" eb="4">
      <t>ネン</t>
    </rPh>
    <rPh sb="4" eb="5">
      <t>ド</t>
    </rPh>
    <rPh sb="12" eb="14">
      <t>カイイン</t>
    </rPh>
    <rPh sb="14" eb="16">
      <t>コウリュウ</t>
    </rPh>
    <rPh sb="16" eb="18">
      <t>ジギョウ</t>
    </rPh>
    <rPh sb="23" eb="25">
      <t>アッセン</t>
    </rPh>
    <rPh sb="30" eb="33">
      <t>モウシコミショ</t>
    </rPh>
    <phoneticPr fontId="9"/>
  </si>
  <si>
    <t>　なお、第３希望についてはチケット斡旋（１～７）から選んでください。</t>
    <rPh sb="4" eb="5">
      <t>ダイ</t>
    </rPh>
    <rPh sb="6" eb="8">
      <t>キボウ</t>
    </rPh>
    <rPh sb="17" eb="19">
      <t>アッセン</t>
    </rPh>
    <rPh sb="26" eb="27">
      <t>エラ</t>
    </rPh>
    <phoneticPr fontId="5"/>
  </si>
  <si>
    <t>令和5年度ソウェルクラブ会員交流事業　交流事業（８～17）申込書</t>
    <rPh sb="0" eb="2">
      <t>レイワ</t>
    </rPh>
    <rPh sb="3" eb="4">
      <t>ネン</t>
    </rPh>
    <rPh sb="4" eb="5">
      <t>ド</t>
    </rPh>
    <rPh sb="12" eb="14">
      <t>カイイン</t>
    </rPh>
    <rPh sb="14" eb="16">
      <t>コウリュウ</t>
    </rPh>
    <rPh sb="16" eb="18">
      <t>ジギョウ</t>
    </rPh>
    <rPh sb="19" eb="23">
      <t>コウリュウジギョウ</t>
    </rPh>
    <rPh sb="29" eb="32">
      <t>モウシコミショ</t>
    </rPh>
    <phoneticPr fontId="9"/>
  </si>
  <si>
    <t>・申込多数の場合は抽選となります。第２・第３希望がある方は、希望の番号（１～１７）を記入してください。</t>
    <rPh sb="1" eb="3">
      <t>モウシコミ</t>
    </rPh>
    <rPh sb="3" eb="5">
      <t>タスウ</t>
    </rPh>
    <rPh sb="6" eb="8">
      <t>バアイ</t>
    </rPh>
    <rPh sb="9" eb="11">
      <t>チュウセン</t>
    </rPh>
    <rPh sb="20" eb="21">
      <t>ダイ</t>
    </rPh>
    <rPh sb="42" eb="44">
      <t>キニュウ</t>
    </rPh>
    <phoneticPr fontId="5"/>
  </si>
  <si>
    <t>ジェフグルメカード</t>
    <phoneticPr fontId="9"/>
  </si>
  <si>
    <t>ゴルフコンペ　</t>
    <phoneticPr fontId="9"/>
  </si>
  <si>
    <t>野球観戦</t>
    <rPh sb="0" eb="4">
      <t>ヤキュウカンセン</t>
    </rPh>
    <phoneticPr fontId="12"/>
  </si>
  <si>
    <t>サッカー観戦</t>
    <rPh sb="4" eb="6">
      <t>カンセン</t>
    </rPh>
    <phoneticPr fontId="12"/>
  </si>
  <si>
    <t>最高のオバハン中島ハルコ</t>
    <rPh sb="0" eb="2">
      <t>サイコウ</t>
    </rPh>
    <rPh sb="7" eb="9">
      <t>ナカシマ</t>
    </rPh>
    <phoneticPr fontId="12"/>
  </si>
  <si>
    <t>落語名人会</t>
    <rPh sb="0" eb="2">
      <t>ラクゴ</t>
    </rPh>
    <rPh sb="2" eb="5">
      <t>メイジンカイ</t>
    </rPh>
    <phoneticPr fontId="12"/>
  </si>
  <si>
    <t>亀井聖矢ピアノリサイタル</t>
    <rPh sb="0" eb="2">
      <t>カメイ</t>
    </rPh>
    <rPh sb="2" eb="4">
      <t>セイヤ</t>
    </rPh>
    <phoneticPr fontId="12"/>
  </si>
  <si>
    <t>LEO筝リサイタル</t>
    <rPh sb="3" eb="4">
      <t>ソウ</t>
    </rPh>
    <phoneticPr fontId="12"/>
  </si>
  <si>
    <t>鵜飼遊覧船体験</t>
    <rPh sb="2" eb="4">
      <t>ベントウ</t>
    </rPh>
    <rPh sb="4" eb="5">
      <t>ツ</t>
    </rPh>
    <phoneticPr fontId="12"/>
  </si>
  <si>
    <t xml:space="preserve">
エサやりバス体験</t>
    <rPh sb="7" eb="9">
      <t>タイケン</t>
    </rPh>
    <phoneticPr fontId="12"/>
  </si>
  <si>
    <t>宝塚歌劇</t>
    <rPh sb="0" eb="2">
      <t>タカラヅカ</t>
    </rPh>
    <rPh sb="2" eb="4">
      <t>カゲキ</t>
    </rPh>
    <phoneticPr fontId="12"/>
  </si>
  <si>
    <t>MOVIX周南</t>
    <rPh sb="5" eb="7">
      <t>シュウナン</t>
    </rPh>
    <phoneticPr fontId="9"/>
  </si>
  <si>
    <t>イオンシネマ防府</t>
    <phoneticPr fontId="9"/>
  </si>
  <si>
    <t>シネマサンシャイン下関</t>
    <phoneticPr fontId="9"/>
  </si>
  <si>
    <t>サファリランド</t>
    <phoneticPr fontId="9"/>
  </si>
  <si>
    <t>海響館</t>
    <rPh sb="0" eb="1">
      <t>ウミ</t>
    </rPh>
    <rPh sb="1" eb="2">
      <t>ヒビ</t>
    </rPh>
    <rPh sb="2" eb="3">
      <t>カン</t>
    </rPh>
    <phoneticPr fontId="9"/>
  </si>
  <si>
    <t>ときわ動物園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</si>
</sst>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3F3F7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4">
    <xf numFmtId="0" fontId="0" fillId="0" borderId="0" xfId="0">
      <alignment vertical="center"/>
    </xf>
    <xf numFmtId="0" fontId="2" fillId="0" borderId="0" xfId="1" applyFont="1"/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 indent="2"/>
    </xf>
    <xf numFmtId="0" fontId="2" fillId="0" borderId="0" xfId="1" applyFont="1" applyAlignment="1">
      <alignment vertical="center"/>
    </xf>
    <xf numFmtId="0" fontId="6" fillId="0" borderId="0" xfId="1" applyFont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1" xfId="1" applyFont="1" applyBorder="1"/>
    <xf numFmtId="0" fontId="2" fillId="0" borderId="2" xfId="1" applyFont="1" applyBorder="1"/>
    <xf numFmtId="0" fontId="7" fillId="0" borderId="0" xfId="1" applyFont="1"/>
    <xf numFmtId="0" fontId="10" fillId="0" borderId="0" xfId="1" applyFont="1" applyAlignment="1">
      <alignment wrapText="1"/>
    </xf>
    <xf numFmtId="0" fontId="7" fillId="0" borderId="14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/>
    <xf numFmtId="0" fontId="2" fillId="0" borderId="0" xfId="1" applyFont="1" applyBorder="1" applyAlignment="1">
      <alignment vertical="top"/>
    </xf>
    <xf numFmtId="0" fontId="4" fillId="0" borderId="0" xfId="1" applyFont="1" applyBorder="1" applyAlignment="1">
      <alignment vertical="center"/>
    </xf>
    <xf numFmtId="0" fontId="7" fillId="0" borderId="0" xfId="1" applyFont="1" applyBorder="1"/>
    <xf numFmtId="0" fontId="2" fillId="0" borderId="0" xfId="1" applyFont="1" applyBorder="1"/>
    <xf numFmtId="0" fontId="11" fillId="0" borderId="16" xfId="1" applyFont="1" applyBorder="1" applyAlignment="1">
      <alignment horizontal="right" vertical="center" shrinkToFit="1"/>
    </xf>
    <xf numFmtId="0" fontId="2" fillId="0" borderId="0" xfId="1" applyFont="1" applyBorder="1" applyAlignment="1">
      <alignment horizontal="center"/>
    </xf>
    <xf numFmtId="0" fontId="7" fillId="0" borderId="17" xfId="1" applyFont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10" fillId="0" borderId="20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right" vertical="center" shrinkToFit="1"/>
    </xf>
    <xf numFmtId="0" fontId="7" fillId="0" borderId="22" xfId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2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22" xfId="1" applyFont="1" applyBorder="1" applyAlignment="1">
      <alignment horizontal="left" vertical="center"/>
    </xf>
    <xf numFmtId="0" fontId="13" fillId="0" borderId="4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23" xfId="1" applyFont="1" applyBorder="1" applyAlignment="1">
      <alignment horizontal="left" vertical="center"/>
    </xf>
    <xf numFmtId="0" fontId="13" fillId="0" borderId="6" xfId="1" applyFont="1" applyBorder="1" applyAlignment="1">
      <alignment horizontal="center" vertical="center" wrapText="1"/>
    </xf>
    <xf numFmtId="0" fontId="14" fillId="0" borderId="27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15" fillId="0" borderId="25" xfId="1" applyFont="1" applyFill="1" applyBorder="1" applyAlignment="1">
      <alignment horizontal="left" vertical="center" shrinkToFit="1"/>
    </xf>
    <xf numFmtId="0" fontId="15" fillId="0" borderId="24" xfId="1" applyFont="1" applyFill="1" applyBorder="1" applyAlignment="1">
      <alignment horizontal="left" vertical="center" shrinkToFit="1"/>
    </xf>
    <xf numFmtId="0" fontId="15" fillId="0" borderId="5" xfId="1" applyFont="1" applyFill="1" applyBorder="1" applyAlignment="1">
      <alignment horizontal="left" vertical="center" shrinkToFit="1"/>
    </xf>
    <xf numFmtId="0" fontId="15" fillId="0" borderId="26" xfId="1" applyFont="1" applyFill="1" applyBorder="1" applyAlignment="1">
      <alignment horizontal="left" vertical="center" shrinkToFit="1"/>
    </xf>
    <xf numFmtId="0" fontId="15" fillId="0" borderId="1" xfId="1" applyFont="1" applyFill="1" applyBorder="1" applyAlignment="1">
      <alignment horizontal="left" vertical="center" shrinkToFit="1"/>
    </xf>
    <xf numFmtId="0" fontId="15" fillId="0" borderId="7" xfId="1" applyFont="1" applyFill="1" applyBorder="1" applyAlignment="1">
      <alignment horizontal="left" vertical="center" shrinkToFit="1"/>
    </xf>
    <xf numFmtId="0" fontId="13" fillId="0" borderId="27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left" vertical="center"/>
    </xf>
    <xf numFmtId="0" fontId="13" fillId="0" borderId="2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14" fillId="0" borderId="3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3" fillId="0" borderId="25" xfId="1" applyFont="1" applyBorder="1" applyAlignment="1">
      <alignment horizontal="left" vertical="center"/>
    </xf>
    <xf numFmtId="0" fontId="13" fillId="0" borderId="2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14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4" fillId="0" borderId="8" xfId="1" applyFont="1" applyBorder="1" applyAlignment="1">
      <alignment vertical="center" shrinkToFit="1"/>
    </xf>
    <xf numFmtId="0" fontId="14" fillId="0" borderId="3" xfId="1" applyFont="1" applyBorder="1" applyAlignment="1">
      <alignment vertical="center" shrinkToFit="1"/>
    </xf>
    <xf numFmtId="0" fontId="14" fillId="0" borderId="22" xfId="1" applyFont="1" applyBorder="1" applyAlignment="1">
      <alignment vertical="center" shrinkToFit="1"/>
    </xf>
    <xf numFmtId="0" fontId="14" fillId="0" borderId="23" xfId="1" applyFont="1" applyBorder="1" applyAlignment="1">
      <alignment vertical="center" shrinkToFit="1"/>
    </xf>
  </cellXfs>
  <cellStyles count="2">
    <cellStyle name="標準" xfId="0" builtinId="0"/>
    <cellStyle name="標準 2" xfId="1" xr:uid="{5760EC73-E6D2-4C07-9369-EF79F812E4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8FA16-2036-4E05-B448-134C10877818}">
  <sheetPr>
    <tabColor rgb="FFFFC000"/>
  </sheetPr>
  <dimension ref="A1:V38"/>
  <sheetViews>
    <sheetView tabSelected="1" workbookViewId="0">
      <selection activeCell="Y20" sqref="Y20"/>
    </sheetView>
  </sheetViews>
  <sheetFormatPr defaultColWidth="9.125" defaultRowHeight="13.5" x14ac:dyDescent="0.15"/>
  <cols>
    <col min="1" max="1" width="1.875" style="20" customWidth="1"/>
    <col min="2" max="2" width="3.625" style="1" customWidth="1"/>
    <col min="3" max="12" width="2" style="1" customWidth="1"/>
    <col min="13" max="13" width="17.125" style="1" customWidth="1"/>
    <col min="14" max="14" width="5.875" style="1" customWidth="1"/>
    <col min="15" max="18" width="5.75" style="1" customWidth="1"/>
    <col min="19" max="19" width="6.125" style="1" customWidth="1"/>
    <col min="20" max="21" width="3.125" style="1" customWidth="1"/>
    <col min="22" max="22" width="1.875" style="1" customWidth="1"/>
    <col min="23" max="16384" width="9.125" style="1"/>
  </cols>
  <sheetData>
    <row r="1" spans="1:22" ht="15.6" customHeight="1" x14ac:dyDescent="0.15">
      <c r="A1" s="15"/>
      <c r="B1" s="2"/>
      <c r="C1" s="2"/>
      <c r="D1" s="2"/>
      <c r="E1" s="2"/>
      <c r="F1" s="2"/>
      <c r="G1" s="2"/>
      <c r="H1" s="2"/>
      <c r="I1" s="2"/>
      <c r="J1" s="2"/>
      <c r="K1" s="2"/>
      <c r="U1" s="3" t="s">
        <v>0</v>
      </c>
    </row>
    <row r="2" spans="1:22" s="5" customFormat="1" ht="15.6" customHeight="1" x14ac:dyDescent="0.15">
      <c r="A2" s="4" t="s">
        <v>1</v>
      </c>
      <c r="B2" s="1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2" s="5" customFormat="1" ht="13.5" customHeight="1" x14ac:dyDescent="0.15">
      <c r="A3" s="6"/>
      <c r="B3" s="17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22" ht="15.6" customHeight="1" x14ac:dyDescent="0.15">
      <c r="A4" s="1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7"/>
      <c r="O4" s="7"/>
    </row>
    <row r="5" spans="1:22" s="4" customFormat="1" ht="22.5" customHeight="1" x14ac:dyDescent="0.4">
      <c r="B5" s="52" t="s">
        <v>27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22" s="4" customFormat="1" ht="15.6" customHeight="1" x14ac:dyDescent="0.4">
      <c r="A6" s="1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22" ht="30" customHeight="1" x14ac:dyDescent="0.15">
      <c r="A7" s="15"/>
      <c r="B7" s="2"/>
      <c r="C7" s="2"/>
      <c r="D7" s="2"/>
      <c r="E7" s="2"/>
      <c r="F7" s="2"/>
      <c r="G7" s="2"/>
      <c r="I7" s="7"/>
      <c r="J7" s="7"/>
      <c r="K7" s="7"/>
      <c r="N7" s="53" t="s">
        <v>7</v>
      </c>
      <c r="O7" s="53"/>
      <c r="P7" s="9"/>
      <c r="Q7" s="9"/>
      <c r="R7" s="9"/>
      <c r="S7" s="9"/>
      <c r="T7" s="9"/>
    </row>
    <row r="8" spans="1:22" ht="24" customHeight="1" x14ac:dyDescent="0.15">
      <c r="A8" s="15"/>
      <c r="B8" s="2"/>
      <c r="C8" s="2"/>
      <c r="D8" s="2"/>
      <c r="E8" s="2"/>
      <c r="F8" s="2"/>
      <c r="G8" s="2"/>
      <c r="I8" s="7"/>
      <c r="J8" s="7"/>
      <c r="K8" s="7"/>
      <c r="N8" s="54" t="s">
        <v>3</v>
      </c>
      <c r="O8" s="54"/>
      <c r="P8" s="10"/>
      <c r="Q8" s="10"/>
      <c r="R8" s="10"/>
      <c r="S8" s="10"/>
      <c r="T8" s="10"/>
    </row>
    <row r="9" spans="1:22" ht="24" customHeight="1" x14ac:dyDescent="0.15">
      <c r="A9" s="15"/>
      <c r="B9" s="2"/>
      <c r="C9" s="2"/>
      <c r="D9" s="2"/>
      <c r="E9" s="2"/>
      <c r="F9" s="2"/>
      <c r="G9" s="2"/>
      <c r="H9" s="2"/>
      <c r="I9" s="7"/>
      <c r="J9" s="7"/>
      <c r="K9" s="7"/>
      <c r="N9" s="54" t="s">
        <v>4</v>
      </c>
      <c r="O9" s="54"/>
      <c r="P9" s="10"/>
      <c r="Q9" s="10"/>
      <c r="R9" s="10"/>
      <c r="S9" s="10"/>
      <c r="T9" s="10"/>
    </row>
    <row r="10" spans="1:22" ht="15" customHeight="1" x14ac:dyDescent="0.15">
      <c r="A10" s="15"/>
      <c r="B10" s="2"/>
      <c r="C10" s="2"/>
      <c r="D10" s="2"/>
      <c r="E10" s="2"/>
      <c r="F10" s="2"/>
      <c r="G10" s="2"/>
      <c r="H10" s="2"/>
      <c r="I10" s="7"/>
      <c r="J10" s="7"/>
      <c r="K10" s="7"/>
      <c r="N10" s="22"/>
      <c r="O10" s="22"/>
      <c r="P10" s="20"/>
      <c r="Q10" s="20"/>
      <c r="R10" s="20"/>
      <c r="S10" s="20"/>
    </row>
    <row r="11" spans="1:22" ht="15" customHeight="1" x14ac:dyDescent="0.15">
      <c r="B11" s="1" t="s">
        <v>19</v>
      </c>
      <c r="R11" s="24"/>
      <c r="S11" s="24"/>
      <c r="T11" s="24"/>
    </row>
    <row r="12" spans="1:22" ht="15.75" customHeight="1" x14ac:dyDescent="0.15">
      <c r="B12" s="1" t="s">
        <v>30</v>
      </c>
      <c r="R12" s="24"/>
      <c r="S12" s="24"/>
      <c r="T12" s="24"/>
    </row>
    <row r="13" spans="1:22" ht="15.75" customHeight="1" x14ac:dyDescent="0.15">
      <c r="B13" s="1" t="s">
        <v>28</v>
      </c>
      <c r="R13" s="24"/>
      <c r="S13" s="24"/>
      <c r="T13" s="24"/>
    </row>
    <row r="14" spans="1:22" ht="15" customHeight="1" x14ac:dyDescent="0.15">
      <c r="B14" s="1" t="s">
        <v>8</v>
      </c>
      <c r="R14" s="24"/>
      <c r="S14" s="24"/>
      <c r="T14" s="24"/>
    </row>
    <row r="15" spans="1:22" ht="12.75" customHeight="1" x14ac:dyDescent="0.15">
      <c r="A15" s="19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2"/>
      <c r="O15" s="12"/>
    </row>
    <row r="16" spans="1:22" s="7" customFormat="1" ht="15" customHeight="1" x14ac:dyDescent="0.15">
      <c r="A16" s="29"/>
      <c r="B16" s="30" t="s">
        <v>6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 t="s">
        <v>13</v>
      </c>
      <c r="N16" s="32" t="s">
        <v>5</v>
      </c>
      <c r="O16" s="33"/>
      <c r="P16" s="33"/>
      <c r="Q16" s="33"/>
      <c r="R16" s="33"/>
      <c r="S16" s="34" t="s">
        <v>10</v>
      </c>
      <c r="T16" s="36" t="s">
        <v>11</v>
      </c>
      <c r="U16" s="37"/>
      <c r="V16" s="1"/>
    </row>
    <row r="17" spans="1:22" ht="18" customHeight="1" x14ac:dyDescent="0.15">
      <c r="A17" s="29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23" t="s">
        <v>9</v>
      </c>
      <c r="O17" s="40" t="s">
        <v>12</v>
      </c>
      <c r="P17" s="41"/>
      <c r="Q17" s="41"/>
      <c r="R17" s="41"/>
      <c r="S17" s="35"/>
      <c r="T17" s="38"/>
      <c r="U17" s="39"/>
      <c r="V17" s="7"/>
    </row>
    <row r="18" spans="1:22" ht="26.25" customHeight="1" x14ac:dyDescent="0.15">
      <c r="A18" s="21">
        <v>1</v>
      </c>
      <c r="B18" s="14">
        <v>350</v>
      </c>
      <c r="C18" s="84"/>
      <c r="D18" s="85"/>
      <c r="E18" s="85"/>
      <c r="F18" s="86"/>
      <c r="G18" s="84"/>
      <c r="H18" s="85"/>
      <c r="I18" s="85"/>
      <c r="J18" s="85"/>
      <c r="K18" s="85"/>
      <c r="L18" s="86"/>
      <c r="M18" s="100"/>
      <c r="N18" s="87"/>
      <c r="O18" s="88" t="str">
        <f>IF(N18&gt;0.1,VLOOKUP(N18,Sheet1!A:B,2,FALSE),"　")</f>
        <v>　</v>
      </c>
      <c r="P18" s="89"/>
      <c r="Q18" s="89"/>
      <c r="R18" s="90"/>
      <c r="S18" s="91"/>
      <c r="T18" s="92"/>
      <c r="U18" s="75"/>
      <c r="V18" s="7"/>
    </row>
    <row r="19" spans="1:22" ht="26.25" customHeight="1" x14ac:dyDescent="0.15">
      <c r="A19" s="21">
        <v>2</v>
      </c>
      <c r="B19" s="13">
        <v>350</v>
      </c>
      <c r="C19" s="84"/>
      <c r="D19" s="85"/>
      <c r="E19" s="85"/>
      <c r="F19" s="86"/>
      <c r="G19" s="84"/>
      <c r="H19" s="85"/>
      <c r="I19" s="85"/>
      <c r="J19" s="85"/>
      <c r="K19" s="85"/>
      <c r="L19" s="86"/>
      <c r="M19" s="101"/>
      <c r="N19" s="87"/>
      <c r="O19" s="88" t="str">
        <f>IF(N19&gt;0.1,VLOOKUP(N19,Sheet1!A:B,2,FALSE),"　")</f>
        <v>　</v>
      </c>
      <c r="P19" s="89"/>
      <c r="Q19" s="89"/>
      <c r="R19" s="90"/>
      <c r="S19" s="91"/>
      <c r="T19" s="92"/>
      <c r="U19" s="75"/>
    </row>
    <row r="20" spans="1:22" ht="26.25" customHeight="1" x14ac:dyDescent="0.15">
      <c r="A20" s="21">
        <v>3</v>
      </c>
      <c r="B20" s="14">
        <v>350</v>
      </c>
      <c r="C20" s="84"/>
      <c r="D20" s="85"/>
      <c r="E20" s="85"/>
      <c r="F20" s="86"/>
      <c r="G20" s="84"/>
      <c r="H20" s="85"/>
      <c r="I20" s="85"/>
      <c r="J20" s="85"/>
      <c r="K20" s="85"/>
      <c r="L20" s="86"/>
      <c r="M20" s="100"/>
      <c r="N20" s="87"/>
      <c r="O20" s="88" t="str">
        <f>IF(N20&gt;0.1,VLOOKUP(N20,Sheet1!A:B,2,FALSE),"　")</f>
        <v>　</v>
      </c>
      <c r="P20" s="89"/>
      <c r="Q20" s="89"/>
      <c r="R20" s="90"/>
      <c r="S20" s="91"/>
      <c r="T20" s="92"/>
      <c r="U20" s="75"/>
    </row>
    <row r="21" spans="1:22" ht="26.25" customHeight="1" x14ac:dyDescent="0.15">
      <c r="A21" s="21">
        <v>4</v>
      </c>
      <c r="B21" s="13">
        <v>350</v>
      </c>
      <c r="C21" s="84"/>
      <c r="D21" s="85"/>
      <c r="E21" s="85"/>
      <c r="F21" s="86"/>
      <c r="G21" s="84"/>
      <c r="H21" s="85"/>
      <c r="I21" s="85"/>
      <c r="J21" s="85"/>
      <c r="K21" s="85"/>
      <c r="L21" s="86"/>
      <c r="M21" s="101"/>
      <c r="N21" s="87"/>
      <c r="O21" s="88" t="str">
        <f>IF(N21&gt;0.1,VLOOKUP(N21,Sheet1!A:B,2,FALSE),"　")</f>
        <v>　</v>
      </c>
      <c r="P21" s="89"/>
      <c r="Q21" s="89"/>
      <c r="R21" s="90"/>
      <c r="S21" s="91"/>
      <c r="T21" s="92"/>
      <c r="U21" s="75"/>
    </row>
    <row r="22" spans="1:22" ht="26.25" customHeight="1" x14ac:dyDescent="0.15">
      <c r="A22" s="21">
        <v>5</v>
      </c>
      <c r="B22" s="14">
        <v>350</v>
      </c>
      <c r="C22" s="84"/>
      <c r="D22" s="85"/>
      <c r="E22" s="85"/>
      <c r="F22" s="86"/>
      <c r="G22" s="84"/>
      <c r="H22" s="85"/>
      <c r="I22" s="85"/>
      <c r="J22" s="85"/>
      <c r="K22" s="85"/>
      <c r="L22" s="86"/>
      <c r="M22" s="101"/>
      <c r="N22" s="87"/>
      <c r="O22" s="88" t="str">
        <f>IF(N22&gt;0.1,VLOOKUP(N22,Sheet1!A:B,2,FALSE),"　")</f>
        <v>　</v>
      </c>
      <c r="P22" s="89"/>
      <c r="Q22" s="89"/>
      <c r="R22" s="90"/>
      <c r="S22" s="91"/>
      <c r="T22" s="92"/>
      <c r="U22" s="75"/>
    </row>
    <row r="23" spans="1:22" ht="26.25" customHeight="1" x14ac:dyDescent="0.15">
      <c r="A23" s="21">
        <v>6</v>
      </c>
      <c r="B23" s="13">
        <v>350</v>
      </c>
      <c r="C23" s="84"/>
      <c r="D23" s="85"/>
      <c r="E23" s="85"/>
      <c r="F23" s="86"/>
      <c r="G23" s="84"/>
      <c r="H23" s="85"/>
      <c r="I23" s="85"/>
      <c r="J23" s="85"/>
      <c r="K23" s="85"/>
      <c r="L23" s="86"/>
      <c r="M23" s="100"/>
      <c r="N23" s="87"/>
      <c r="O23" s="88" t="str">
        <f>IF(N23&gt;0.1,VLOOKUP(N23,Sheet1!A:B,2,FALSE),"　")</f>
        <v>　</v>
      </c>
      <c r="P23" s="89"/>
      <c r="Q23" s="89"/>
      <c r="R23" s="90"/>
      <c r="S23" s="91"/>
      <c r="T23" s="92"/>
      <c r="U23" s="75"/>
    </row>
    <row r="24" spans="1:22" ht="26.25" customHeight="1" x14ac:dyDescent="0.15">
      <c r="A24" s="21">
        <v>7</v>
      </c>
      <c r="B24" s="14">
        <v>350</v>
      </c>
      <c r="C24" s="84"/>
      <c r="D24" s="85"/>
      <c r="E24" s="85"/>
      <c r="F24" s="86"/>
      <c r="G24" s="84"/>
      <c r="H24" s="85"/>
      <c r="I24" s="85"/>
      <c r="J24" s="85"/>
      <c r="K24" s="85"/>
      <c r="L24" s="86"/>
      <c r="M24" s="102"/>
      <c r="N24" s="87"/>
      <c r="O24" s="88" t="str">
        <f>IF(N24&gt;0.1,VLOOKUP(N24,Sheet1!A:B,2,FALSE),"　")</f>
        <v>　</v>
      </c>
      <c r="P24" s="89"/>
      <c r="Q24" s="89"/>
      <c r="R24" s="90"/>
      <c r="S24" s="91"/>
      <c r="T24" s="92"/>
      <c r="U24" s="75"/>
    </row>
    <row r="25" spans="1:22" ht="26.25" customHeight="1" x14ac:dyDescent="0.15">
      <c r="A25" s="21">
        <v>8</v>
      </c>
      <c r="B25" s="13">
        <v>350</v>
      </c>
      <c r="C25" s="84"/>
      <c r="D25" s="85"/>
      <c r="E25" s="85"/>
      <c r="F25" s="86"/>
      <c r="G25" s="84"/>
      <c r="H25" s="85"/>
      <c r="I25" s="85"/>
      <c r="J25" s="85"/>
      <c r="K25" s="85"/>
      <c r="L25" s="86"/>
      <c r="M25" s="101"/>
      <c r="N25" s="87"/>
      <c r="O25" s="88" t="str">
        <f>IF(N25&gt;0.1,VLOOKUP(N25,Sheet1!A:B,2,FALSE),"　")</f>
        <v>　</v>
      </c>
      <c r="P25" s="89"/>
      <c r="Q25" s="89"/>
      <c r="R25" s="90"/>
      <c r="S25" s="91"/>
      <c r="T25" s="92"/>
      <c r="U25" s="75"/>
    </row>
    <row r="26" spans="1:22" ht="26.25" customHeight="1" x14ac:dyDescent="0.15">
      <c r="A26" s="21">
        <v>9</v>
      </c>
      <c r="B26" s="13">
        <v>350</v>
      </c>
      <c r="C26" s="84"/>
      <c r="D26" s="85"/>
      <c r="E26" s="85"/>
      <c r="F26" s="86"/>
      <c r="G26" s="84"/>
      <c r="H26" s="85"/>
      <c r="I26" s="85"/>
      <c r="J26" s="85"/>
      <c r="K26" s="85"/>
      <c r="L26" s="86"/>
      <c r="M26" s="103"/>
      <c r="N26" s="87"/>
      <c r="O26" s="88" t="str">
        <f>IF(N26&gt;0.1,VLOOKUP(N26,Sheet1!A:B,2,FALSE),"　")</f>
        <v>　</v>
      </c>
      <c r="P26" s="89"/>
      <c r="Q26" s="89"/>
      <c r="R26" s="90"/>
      <c r="S26" s="91"/>
      <c r="T26" s="92"/>
      <c r="U26" s="75"/>
    </row>
    <row r="27" spans="1:22" ht="26.25" customHeight="1" x14ac:dyDescent="0.15">
      <c r="A27" s="21">
        <v>10</v>
      </c>
      <c r="B27" s="13">
        <v>350</v>
      </c>
      <c r="C27" s="84"/>
      <c r="D27" s="85"/>
      <c r="E27" s="85"/>
      <c r="F27" s="86"/>
      <c r="G27" s="84"/>
      <c r="H27" s="85"/>
      <c r="I27" s="85"/>
      <c r="J27" s="85"/>
      <c r="K27" s="85"/>
      <c r="L27" s="86"/>
      <c r="M27" s="100"/>
      <c r="N27" s="87"/>
      <c r="O27" s="88" t="str">
        <f>IF(N27&gt;0.1,VLOOKUP(N27,Sheet1!A:B,2,FALSE),"　")</f>
        <v>　</v>
      </c>
      <c r="P27" s="89"/>
      <c r="Q27" s="89"/>
      <c r="R27" s="90"/>
      <c r="S27" s="91"/>
      <c r="T27" s="92"/>
      <c r="U27" s="75"/>
    </row>
    <row r="28" spans="1:22" ht="26.25" customHeight="1" x14ac:dyDescent="0.15">
      <c r="A28" s="21">
        <v>11</v>
      </c>
      <c r="B28" s="13">
        <v>350</v>
      </c>
      <c r="C28" s="84"/>
      <c r="D28" s="85"/>
      <c r="E28" s="85"/>
      <c r="F28" s="86"/>
      <c r="G28" s="84"/>
      <c r="H28" s="85"/>
      <c r="I28" s="85"/>
      <c r="J28" s="85"/>
      <c r="K28" s="85"/>
      <c r="L28" s="86"/>
      <c r="M28" s="101"/>
      <c r="N28" s="87"/>
      <c r="O28" s="88" t="str">
        <f>IF(N28&gt;0.1,VLOOKUP(N28,Sheet1!A:B,2,FALSE),"　")</f>
        <v>　</v>
      </c>
      <c r="P28" s="89"/>
      <c r="Q28" s="89"/>
      <c r="R28" s="90"/>
      <c r="S28" s="91"/>
      <c r="T28" s="92"/>
      <c r="U28" s="75"/>
    </row>
    <row r="29" spans="1:22" ht="26.25" customHeight="1" x14ac:dyDescent="0.15">
      <c r="A29" s="21">
        <v>12</v>
      </c>
      <c r="B29" s="13">
        <v>350</v>
      </c>
      <c r="C29" s="84"/>
      <c r="D29" s="85"/>
      <c r="E29" s="85"/>
      <c r="F29" s="86"/>
      <c r="G29" s="84"/>
      <c r="H29" s="85"/>
      <c r="I29" s="85"/>
      <c r="J29" s="85"/>
      <c r="K29" s="85"/>
      <c r="L29" s="86"/>
      <c r="M29" s="100"/>
      <c r="N29" s="87"/>
      <c r="O29" s="88" t="str">
        <f>IF(N29&gt;0.1,VLOOKUP(N29,Sheet1!A:B,2,FALSE),"　")</f>
        <v>　</v>
      </c>
      <c r="P29" s="89"/>
      <c r="Q29" s="89"/>
      <c r="R29" s="90"/>
      <c r="S29" s="91"/>
      <c r="T29" s="92"/>
      <c r="U29" s="75"/>
    </row>
    <row r="30" spans="1:22" ht="26.25" customHeight="1" x14ac:dyDescent="0.15">
      <c r="A30" s="21">
        <v>13</v>
      </c>
      <c r="B30" s="13">
        <v>350</v>
      </c>
      <c r="C30" s="84"/>
      <c r="D30" s="85"/>
      <c r="E30" s="85"/>
      <c r="F30" s="86"/>
      <c r="G30" s="84"/>
      <c r="H30" s="85"/>
      <c r="I30" s="85"/>
      <c r="J30" s="85"/>
      <c r="K30" s="85"/>
      <c r="L30" s="86"/>
      <c r="M30" s="101"/>
      <c r="N30" s="87"/>
      <c r="O30" s="88" t="str">
        <f>IF(N30&gt;0.1,VLOOKUP(N30,Sheet1!A:B,2,FALSE),"　")</f>
        <v>　</v>
      </c>
      <c r="P30" s="89"/>
      <c r="Q30" s="89"/>
      <c r="R30" s="90"/>
      <c r="S30" s="91"/>
      <c r="T30" s="92"/>
      <c r="U30" s="75"/>
    </row>
    <row r="31" spans="1:22" ht="26.25" customHeight="1" x14ac:dyDescent="0.15">
      <c r="A31" s="21">
        <v>14</v>
      </c>
      <c r="B31" s="13">
        <v>350</v>
      </c>
      <c r="C31" s="84"/>
      <c r="D31" s="85"/>
      <c r="E31" s="85"/>
      <c r="F31" s="86"/>
      <c r="G31" s="84"/>
      <c r="H31" s="85"/>
      <c r="I31" s="85"/>
      <c r="J31" s="85"/>
      <c r="K31" s="85"/>
      <c r="L31" s="86"/>
      <c r="M31" s="103"/>
      <c r="N31" s="87"/>
      <c r="O31" s="88" t="str">
        <f>IF(N31&gt;0.1,VLOOKUP(N31,Sheet1!A:B,2,FALSE),"　")</f>
        <v>　</v>
      </c>
      <c r="P31" s="89"/>
      <c r="Q31" s="89"/>
      <c r="R31" s="90"/>
      <c r="S31" s="91"/>
      <c r="T31" s="92"/>
      <c r="U31" s="75"/>
    </row>
    <row r="32" spans="1:22" ht="26.25" customHeight="1" x14ac:dyDescent="0.15">
      <c r="A32" s="21">
        <v>15</v>
      </c>
      <c r="B32" s="13">
        <v>350</v>
      </c>
      <c r="C32" s="84"/>
      <c r="D32" s="85"/>
      <c r="E32" s="85"/>
      <c r="F32" s="86"/>
      <c r="G32" s="84"/>
      <c r="H32" s="85"/>
      <c r="I32" s="85"/>
      <c r="J32" s="85"/>
      <c r="K32" s="85"/>
      <c r="L32" s="86"/>
      <c r="M32" s="100"/>
      <c r="N32" s="87"/>
      <c r="O32" s="88" t="str">
        <f>IF(N32&gt;0.1,VLOOKUP(N32,Sheet1!A:B,2,FALSE),"　")</f>
        <v>　</v>
      </c>
      <c r="P32" s="89"/>
      <c r="Q32" s="89"/>
      <c r="R32" s="90"/>
      <c r="S32" s="91"/>
      <c r="T32" s="92"/>
      <c r="U32" s="75"/>
    </row>
    <row r="33" spans="1:21" ht="26.25" customHeight="1" x14ac:dyDescent="0.15">
      <c r="A33" s="21">
        <v>16</v>
      </c>
      <c r="B33" s="13">
        <v>350</v>
      </c>
      <c r="C33" s="84"/>
      <c r="D33" s="85"/>
      <c r="E33" s="85"/>
      <c r="F33" s="86"/>
      <c r="G33" s="84"/>
      <c r="H33" s="85"/>
      <c r="I33" s="85"/>
      <c r="J33" s="85"/>
      <c r="K33" s="85"/>
      <c r="L33" s="86"/>
      <c r="M33" s="101"/>
      <c r="N33" s="87"/>
      <c r="O33" s="88" t="str">
        <f>IF(N33&gt;0.1,VLOOKUP(N33,Sheet1!A:B,2,FALSE),"　")</f>
        <v>　</v>
      </c>
      <c r="P33" s="89"/>
      <c r="Q33" s="89"/>
      <c r="R33" s="90"/>
      <c r="S33" s="91"/>
      <c r="T33" s="92"/>
      <c r="U33" s="75"/>
    </row>
    <row r="34" spans="1:21" ht="26.25" customHeight="1" x14ac:dyDescent="0.15">
      <c r="A34" s="21">
        <v>17</v>
      </c>
      <c r="B34" s="13">
        <v>350</v>
      </c>
      <c r="C34" s="84"/>
      <c r="D34" s="85"/>
      <c r="E34" s="85"/>
      <c r="F34" s="86"/>
      <c r="G34" s="84"/>
      <c r="H34" s="85"/>
      <c r="I34" s="85"/>
      <c r="J34" s="85"/>
      <c r="K34" s="85"/>
      <c r="L34" s="86"/>
      <c r="M34" s="100"/>
      <c r="N34" s="93"/>
      <c r="O34" s="94" t="str">
        <f>IF(N34&gt;0.1,VLOOKUP(N34,Sheet1!A:B,2,FALSE),"　")</f>
        <v>　</v>
      </c>
      <c r="P34" s="95"/>
      <c r="Q34" s="95"/>
      <c r="R34" s="96"/>
      <c r="S34" s="91"/>
      <c r="T34" s="92"/>
      <c r="U34" s="75"/>
    </row>
    <row r="35" spans="1:21" ht="26.25" customHeight="1" x14ac:dyDescent="0.15">
      <c r="A35" s="21">
        <v>18</v>
      </c>
      <c r="B35" s="13">
        <v>350</v>
      </c>
      <c r="C35" s="97"/>
      <c r="D35" s="98"/>
      <c r="E35" s="98"/>
      <c r="F35" s="99"/>
      <c r="G35" s="97"/>
      <c r="H35" s="98"/>
      <c r="I35" s="98"/>
      <c r="J35" s="98"/>
      <c r="K35" s="98"/>
      <c r="L35" s="99"/>
      <c r="M35" s="101"/>
      <c r="N35" s="87"/>
      <c r="O35" s="88" t="str">
        <f>IF(N35&gt;0.1,VLOOKUP(N35,Sheet1!A:B,2,FALSE),"　")</f>
        <v>　</v>
      </c>
      <c r="P35" s="89"/>
      <c r="Q35" s="89"/>
      <c r="R35" s="90"/>
      <c r="S35" s="91"/>
      <c r="T35" s="92"/>
      <c r="U35" s="75"/>
    </row>
    <row r="36" spans="1:21" ht="12" customHeight="1" x14ac:dyDescent="0.15"/>
    <row r="37" spans="1:21" ht="15" customHeight="1" x14ac:dyDescent="0.15">
      <c r="A37" s="1"/>
      <c r="B37" s="51" t="s">
        <v>26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</row>
    <row r="38" spans="1:21" ht="21" customHeight="1" x14ac:dyDescent="0.15">
      <c r="N38" s="12"/>
      <c r="O38" s="12"/>
    </row>
  </sheetData>
  <mergeCells count="48">
    <mergeCell ref="O33:R33"/>
    <mergeCell ref="T33:U33"/>
    <mergeCell ref="O34:R34"/>
    <mergeCell ref="T34:U34"/>
    <mergeCell ref="O35:R35"/>
    <mergeCell ref="T35:U35"/>
    <mergeCell ref="O30:R30"/>
    <mergeCell ref="T30:U30"/>
    <mergeCell ref="O31:R31"/>
    <mergeCell ref="T31:U31"/>
    <mergeCell ref="O32:R32"/>
    <mergeCell ref="T32:U32"/>
    <mergeCell ref="O27:R27"/>
    <mergeCell ref="T27:U27"/>
    <mergeCell ref="O28:R28"/>
    <mergeCell ref="T28:U28"/>
    <mergeCell ref="O29:R29"/>
    <mergeCell ref="T29:U29"/>
    <mergeCell ref="O24:R24"/>
    <mergeCell ref="T24:U24"/>
    <mergeCell ref="O25:R25"/>
    <mergeCell ref="T25:U25"/>
    <mergeCell ref="O26:R26"/>
    <mergeCell ref="T26:U26"/>
    <mergeCell ref="B5:S5"/>
    <mergeCell ref="N7:O7"/>
    <mergeCell ref="N8:O8"/>
    <mergeCell ref="N9:O9"/>
    <mergeCell ref="A16:A17"/>
    <mergeCell ref="O17:R17"/>
    <mergeCell ref="S16:S17"/>
    <mergeCell ref="N16:R16"/>
    <mergeCell ref="B37:U37"/>
    <mergeCell ref="T18:U18"/>
    <mergeCell ref="T19:U19"/>
    <mergeCell ref="M16:M17"/>
    <mergeCell ref="B16:L17"/>
    <mergeCell ref="T20:U20"/>
    <mergeCell ref="T16:U17"/>
    <mergeCell ref="O18:R18"/>
    <mergeCell ref="O19:R19"/>
    <mergeCell ref="O20:R20"/>
    <mergeCell ref="O21:R21"/>
    <mergeCell ref="T21:U21"/>
    <mergeCell ref="O22:R22"/>
    <mergeCell ref="T22:U22"/>
    <mergeCell ref="O23:R23"/>
    <mergeCell ref="T23:U23"/>
  </mergeCells>
  <phoneticPr fontId="3"/>
  <pageMargins left="0.6692913385826772" right="0" top="0.59055118110236227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87363-D862-4EA2-BEB7-BE03FB828825}">
  <sheetPr>
    <tabColor rgb="FFFFC000"/>
  </sheetPr>
  <dimension ref="A1:W52"/>
  <sheetViews>
    <sheetView workbookViewId="0">
      <selection activeCell="Y19" sqref="Y19"/>
    </sheetView>
  </sheetViews>
  <sheetFormatPr defaultColWidth="9.125" defaultRowHeight="13.5" x14ac:dyDescent="0.15"/>
  <cols>
    <col min="1" max="1" width="1.875" style="20" customWidth="1"/>
    <col min="2" max="2" width="3.25" style="1" customWidth="1"/>
    <col min="3" max="12" width="1.875" style="1" customWidth="1"/>
    <col min="13" max="13" width="15.5" style="1" customWidth="1"/>
    <col min="14" max="14" width="4.875" style="1" customWidth="1"/>
    <col min="15" max="16" width="5.125" style="1" customWidth="1"/>
    <col min="17" max="19" width="5.875" style="1" customWidth="1"/>
    <col min="20" max="20" width="6.125" style="1" customWidth="1"/>
    <col min="21" max="22" width="3.125" style="1" customWidth="1"/>
    <col min="23" max="23" width="1.875" style="1" customWidth="1"/>
    <col min="24" max="16384" width="9.125" style="1"/>
  </cols>
  <sheetData>
    <row r="1" spans="1:22" ht="15.6" customHeight="1" x14ac:dyDescent="0.15">
      <c r="A1" s="15"/>
      <c r="B1" s="2"/>
      <c r="C1" s="2"/>
      <c r="D1" s="2"/>
      <c r="E1" s="2"/>
      <c r="F1" s="2"/>
      <c r="G1" s="2"/>
      <c r="H1" s="2"/>
      <c r="I1" s="2"/>
      <c r="J1" s="2"/>
      <c r="K1" s="2"/>
      <c r="V1" s="3" t="s">
        <v>0</v>
      </c>
    </row>
    <row r="2" spans="1:22" s="5" customFormat="1" ht="15.6" customHeight="1" x14ac:dyDescent="0.15">
      <c r="A2" s="4" t="s">
        <v>1</v>
      </c>
      <c r="B2" s="1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22" s="5" customFormat="1" ht="13.5" customHeight="1" x14ac:dyDescent="0.15">
      <c r="A3" s="6"/>
      <c r="B3" s="17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5.6" customHeight="1" x14ac:dyDescent="0.15">
      <c r="A4" s="1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7"/>
      <c r="Q4" s="7"/>
    </row>
    <row r="5" spans="1:22" s="4" customFormat="1" ht="22.5" customHeight="1" x14ac:dyDescent="0.4">
      <c r="B5" s="52" t="s">
        <v>29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spans="1:22" s="4" customFormat="1" ht="15.6" customHeight="1" x14ac:dyDescent="0.4">
      <c r="A6" s="1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2" ht="30" customHeight="1" x14ac:dyDescent="0.15">
      <c r="A7" s="15"/>
      <c r="B7" s="2"/>
      <c r="C7" s="2"/>
      <c r="D7" s="2"/>
      <c r="E7" s="2"/>
      <c r="F7" s="2"/>
      <c r="G7" s="2"/>
      <c r="I7" s="7"/>
      <c r="J7" s="7"/>
      <c r="K7" s="7"/>
      <c r="O7" s="53" t="s">
        <v>7</v>
      </c>
      <c r="P7" s="53"/>
      <c r="Q7" s="9"/>
      <c r="R7" s="9"/>
      <c r="S7" s="9"/>
      <c r="T7" s="9"/>
      <c r="U7" s="9"/>
    </row>
    <row r="8" spans="1:22" ht="24" customHeight="1" x14ac:dyDescent="0.15">
      <c r="A8" s="15"/>
      <c r="B8" s="2"/>
      <c r="C8" s="2"/>
      <c r="D8" s="2"/>
      <c r="E8" s="2"/>
      <c r="F8" s="2"/>
      <c r="G8" s="2"/>
      <c r="I8" s="7"/>
      <c r="J8" s="7"/>
      <c r="K8" s="7"/>
      <c r="O8" s="54" t="s">
        <v>3</v>
      </c>
      <c r="P8" s="54"/>
      <c r="Q8" s="10"/>
      <c r="R8" s="10"/>
      <c r="S8" s="10"/>
      <c r="T8" s="10"/>
      <c r="U8" s="10"/>
    </row>
    <row r="9" spans="1:22" ht="24" customHeight="1" x14ac:dyDescent="0.15">
      <c r="A9" s="15"/>
      <c r="B9" s="2"/>
      <c r="C9" s="2"/>
      <c r="D9" s="2"/>
      <c r="E9" s="2"/>
      <c r="F9" s="2"/>
      <c r="G9" s="2"/>
      <c r="H9" s="2"/>
      <c r="I9" s="7"/>
      <c r="J9" s="7"/>
      <c r="K9" s="7"/>
      <c r="O9" s="54" t="s">
        <v>4</v>
      </c>
      <c r="P9" s="54"/>
      <c r="Q9" s="10"/>
      <c r="R9" s="10"/>
      <c r="S9" s="10"/>
      <c r="T9" s="10"/>
      <c r="U9" s="10"/>
    </row>
    <row r="10" spans="1:22" ht="15" customHeight="1" x14ac:dyDescent="0.15">
      <c r="A10" s="15"/>
      <c r="B10" s="2"/>
      <c r="C10" s="2"/>
      <c r="D10" s="2"/>
      <c r="E10" s="2"/>
      <c r="F10" s="2"/>
      <c r="G10" s="2"/>
      <c r="H10" s="2"/>
      <c r="I10" s="7"/>
      <c r="J10" s="7"/>
      <c r="K10" s="7"/>
      <c r="P10" s="22"/>
      <c r="Q10" s="22"/>
      <c r="R10" s="20"/>
      <c r="S10" s="20"/>
      <c r="T10" s="20"/>
    </row>
    <row r="11" spans="1:22" ht="15" customHeight="1" x14ac:dyDescent="0.15">
      <c r="B11" s="1" t="s">
        <v>20</v>
      </c>
      <c r="S11" s="24"/>
      <c r="T11" s="24"/>
      <c r="U11" s="24"/>
    </row>
    <row r="12" spans="1:22" ht="15.75" customHeight="1" x14ac:dyDescent="0.15">
      <c r="B12" s="1" t="s">
        <v>30</v>
      </c>
      <c r="S12" s="24"/>
      <c r="T12" s="24"/>
      <c r="U12" s="24"/>
    </row>
    <row r="13" spans="1:22" ht="15.75" customHeight="1" x14ac:dyDescent="0.15">
      <c r="B13" s="1" t="s">
        <v>28</v>
      </c>
      <c r="S13" s="24"/>
      <c r="T13" s="24"/>
      <c r="U13" s="24"/>
    </row>
    <row r="14" spans="1:22" ht="15" customHeight="1" x14ac:dyDescent="0.15">
      <c r="B14" s="1" t="s">
        <v>24</v>
      </c>
      <c r="S14" s="24"/>
      <c r="T14" s="24"/>
      <c r="U14" s="24"/>
    </row>
    <row r="15" spans="1:22" ht="15" customHeight="1" x14ac:dyDescent="0.15">
      <c r="B15" s="1" t="s">
        <v>22</v>
      </c>
      <c r="S15" s="24"/>
      <c r="T15" s="24"/>
      <c r="U15" s="24"/>
    </row>
    <row r="16" spans="1:22" ht="15" customHeight="1" x14ac:dyDescent="0.15">
      <c r="B16" s="1" t="s">
        <v>8</v>
      </c>
      <c r="S16" s="24"/>
      <c r="T16" s="24"/>
      <c r="U16" s="24"/>
    </row>
    <row r="17" spans="1:23" ht="12.75" customHeight="1" x14ac:dyDescent="0.15">
      <c r="A17" s="19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2"/>
      <c r="Q17" s="12"/>
    </row>
    <row r="18" spans="1:23" s="7" customFormat="1" ht="15" customHeight="1" x14ac:dyDescent="0.15">
      <c r="A18" s="29"/>
      <c r="B18" s="45" t="s">
        <v>16</v>
      </c>
      <c r="C18" s="46"/>
      <c r="D18" s="46"/>
      <c r="E18" s="46"/>
      <c r="F18" s="46"/>
      <c r="G18" s="46"/>
      <c r="H18" s="46"/>
      <c r="I18" s="46"/>
      <c r="J18" s="46"/>
      <c r="K18" s="46"/>
      <c r="L18" s="47"/>
      <c r="M18" s="55" t="s">
        <v>23</v>
      </c>
      <c r="N18" s="36" t="s">
        <v>25</v>
      </c>
      <c r="O18" s="37"/>
      <c r="P18" s="32" t="s">
        <v>5</v>
      </c>
      <c r="Q18" s="33"/>
      <c r="R18" s="33"/>
      <c r="S18" s="33"/>
      <c r="T18" s="34" t="s">
        <v>10</v>
      </c>
      <c r="U18" s="36" t="s">
        <v>11</v>
      </c>
      <c r="V18" s="37"/>
      <c r="W18" s="1"/>
    </row>
    <row r="19" spans="1:23" ht="15" customHeight="1" x14ac:dyDescent="0.15">
      <c r="A19" s="29"/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50"/>
      <c r="M19" s="48"/>
      <c r="N19" s="27" t="s">
        <v>15</v>
      </c>
      <c r="O19" s="28" t="s">
        <v>21</v>
      </c>
      <c r="P19" s="23" t="s">
        <v>9</v>
      </c>
      <c r="Q19" s="76" t="s">
        <v>17</v>
      </c>
      <c r="R19" s="77"/>
      <c r="S19" s="77"/>
      <c r="T19" s="35"/>
      <c r="U19" s="38"/>
      <c r="V19" s="39"/>
      <c r="W19" s="7"/>
    </row>
    <row r="20" spans="1:23" ht="14.25" customHeight="1" x14ac:dyDescent="0.15">
      <c r="A20" s="42">
        <v>1</v>
      </c>
      <c r="B20" s="43">
        <v>350</v>
      </c>
      <c r="C20" s="56"/>
      <c r="D20" s="56"/>
      <c r="E20" s="56"/>
      <c r="F20" s="57"/>
      <c r="G20" s="58"/>
      <c r="H20" s="56"/>
      <c r="I20" s="56"/>
      <c r="J20" s="56"/>
      <c r="K20" s="56"/>
      <c r="L20" s="59"/>
      <c r="M20" s="60"/>
      <c r="N20" s="61"/>
      <c r="O20" s="25" t="s">
        <v>18</v>
      </c>
      <c r="P20" s="68"/>
      <c r="Q20" s="78" t="str">
        <f>IF(P20&gt;0.1,VLOOKUP(P20,Sheet1!A:B,2,FALSE),"　")</f>
        <v>　</v>
      </c>
      <c r="R20" s="79"/>
      <c r="S20" s="80"/>
      <c r="T20" s="69"/>
      <c r="U20" s="70"/>
      <c r="V20" s="71"/>
      <c r="W20" s="7"/>
    </row>
    <row r="21" spans="1:23" ht="14.25" customHeight="1" x14ac:dyDescent="0.15">
      <c r="A21" s="42"/>
      <c r="B21" s="44"/>
      <c r="C21" s="62"/>
      <c r="D21" s="62"/>
      <c r="E21" s="62"/>
      <c r="F21" s="63"/>
      <c r="G21" s="64"/>
      <c r="H21" s="62"/>
      <c r="I21" s="62"/>
      <c r="J21" s="62"/>
      <c r="K21" s="62"/>
      <c r="L21" s="65"/>
      <c r="M21" s="66"/>
      <c r="N21" s="67"/>
      <c r="O21" s="26" t="s">
        <v>14</v>
      </c>
      <c r="P21" s="72"/>
      <c r="Q21" s="81"/>
      <c r="R21" s="82"/>
      <c r="S21" s="83"/>
      <c r="T21" s="73"/>
      <c r="U21" s="74"/>
      <c r="V21" s="75"/>
    </row>
    <row r="22" spans="1:23" ht="14.25" customHeight="1" x14ac:dyDescent="0.15">
      <c r="A22" s="42">
        <v>2</v>
      </c>
      <c r="B22" s="43">
        <v>350</v>
      </c>
      <c r="C22" s="56"/>
      <c r="D22" s="56"/>
      <c r="E22" s="56"/>
      <c r="F22" s="57"/>
      <c r="G22" s="58"/>
      <c r="H22" s="56"/>
      <c r="I22" s="56"/>
      <c r="J22" s="56"/>
      <c r="K22" s="56"/>
      <c r="L22" s="59"/>
      <c r="M22" s="60"/>
      <c r="N22" s="61"/>
      <c r="O22" s="25" t="s">
        <v>18</v>
      </c>
      <c r="P22" s="68"/>
      <c r="Q22" s="78" t="str">
        <f>IF(P22&gt;0.1,VLOOKUP(P22,Sheet1!A:B,2,FALSE),"　")</f>
        <v>　</v>
      </c>
      <c r="R22" s="79"/>
      <c r="S22" s="80"/>
      <c r="T22" s="69"/>
      <c r="U22" s="70"/>
      <c r="V22" s="71"/>
      <c r="W22" s="7"/>
    </row>
    <row r="23" spans="1:23" ht="14.25" customHeight="1" x14ac:dyDescent="0.15">
      <c r="A23" s="42"/>
      <c r="B23" s="44"/>
      <c r="C23" s="62"/>
      <c r="D23" s="62"/>
      <c r="E23" s="62"/>
      <c r="F23" s="63"/>
      <c r="G23" s="64"/>
      <c r="H23" s="62"/>
      <c r="I23" s="62"/>
      <c r="J23" s="62"/>
      <c r="K23" s="62"/>
      <c r="L23" s="65"/>
      <c r="M23" s="66"/>
      <c r="N23" s="67"/>
      <c r="O23" s="26" t="s">
        <v>14</v>
      </c>
      <c r="P23" s="72"/>
      <c r="Q23" s="81"/>
      <c r="R23" s="82"/>
      <c r="S23" s="83"/>
      <c r="T23" s="73"/>
      <c r="U23" s="74"/>
      <c r="V23" s="75"/>
    </row>
    <row r="24" spans="1:23" ht="14.25" customHeight="1" x14ac:dyDescent="0.15">
      <c r="A24" s="42">
        <v>3</v>
      </c>
      <c r="B24" s="43">
        <v>350</v>
      </c>
      <c r="C24" s="56"/>
      <c r="D24" s="56"/>
      <c r="E24" s="56"/>
      <c r="F24" s="57"/>
      <c r="G24" s="58"/>
      <c r="H24" s="56"/>
      <c r="I24" s="56"/>
      <c r="J24" s="56"/>
      <c r="K24" s="56"/>
      <c r="L24" s="59"/>
      <c r="M24" s="60"/>
      <c r="N24" s="61"/>
      <c r="O24" s="25" t="s">
        <v>18</v>
      </c>
      <c r="P24" s="68"/>
      <c r="Q24" s="78" t="str">
        <f>IF(P24&gt;0.1,VLOOKUP(P24,Sheet1!A:B,2,FALSE),"　")</f>
        <v>　</v>
      </c>
      <c r="R24" s="79"/>
      <c r="S24" s="80"/>
      <c r="T24" s="69"/>
      <c r="U24" s="70"/>
      <c r="V24" s="71"/>
      <c r="W24" s="7"/>
    </row>
    <row r="25" spans="1:23" ht="14.25" customHeight="1" x14ac:dyDescent="0.15">
      <c r="A25" s="42"/>
      <c r="B25" s="44"/>
      <c r="C25" s="62"/>
      <c r="D25" s="62"/>
      <c r="E25" s="62"/>
      <c r="F25" s="63"/>
      <c r="G25" s="64"/>
      <c r="H25" s="62"/>
      <c r="I25" s="62"/>
      <c r="J25" s="62"/>
      <c r="K25" s="62"/>
      <c r="L25" s="65"/>
      <c r="M25" s="66"/>
      <c r="N25" s="67"/>
      <c r="O25" s="26" t="s">
        <v>14</v>
      </c>
      <c r="P25" s="72"/>
      <c r="Q25" s="81"/>
      <c r="R25" s="82"/>
      <c r="S25" s="83"/>
      <c r="T25" s="73"/>
      <c r="U25" s="74"/>
      <c r="V25" s="75"/>
    </row>
    <row r="26" spans="1:23" ht="14.25" customHeight="1" x14ac:dyDescent="0.15">
      <c r="A26" s="42">
        <v>4</v>
      </c>
      <c r="B26" s="43">
        <v>350</v>
      </c>
      <c r="C26" s="56"/>
      <c r="D26" s="56"/>
      <c r="E26" s="56"/>
      <c r="F26" s="57"/>
      <c r="G26" s="58"/>
      <c r="H26" s="56"/>
      <c r="I26" s="56"/>
      <c r="J26" s="56"/>
      <c r="K26" s="56"/>
      <c r="L26" s="59"/>
      <c r="M26" s="60"/>
      <c r="N26" s="61"/>
      <c r="O26" s="25" t="s">
        <v>18</v>
      </c>
      <c r="P26" s="68"/>
      <c r="Q26" s="78" t="str">
        <f>IF(P26&gt;0.1,VLOOKUP(P26,Sheet1!A:B,2,FALSE),"　")</f>
        <v>　</v>
      </c>
      <c r="R26" s="79"/>
      <c r="S26" s="80"/>
      <c r="T26" s="69"/>
      <c r="U26" s="70"/>
      <c r="V26" s="71"/>
      <c r="W26" s="7"/>
    </row>
    <row r="27" spans="1:23" ht="14.25" customHeight="1" x14ac:dyDescent="0.15">
      <c r="A27" s="42"/>
      <c r="B27" s="44"/>
      <c r="C27" s="62"/>
      <c r="D27" s="62"/>
      <c r="E27" s="62"/>
      <c r="F27" s="63"/>
      <c r="G27" s="64"/>
      <c r="H27" s="62"/>
      <c r="I27" s="62"/>
      <c r="J27" s="62"/>
      <c r="K27" s="62"/>
      <c r="L27" s="65"/>
      <c r="M27" s="66"/>
      <c r="N27" s="67"/>
      <c r="O27" s="26" t="s">
        <v>14</v>
      </c>
      <c r="P27" s="72"/>
      <c r="Q27" s="81"/>
      <c r="R27" s="82"/>
      <c r="S27" s="83"/>
      <c r="T27" s="73"/>
      <c r="U27" s="74"/>
      <c r="V27" s="75"/>
    </row>
    <row r="28" spans="1:23" ht="14.25" customHeight="1" x14ac:dyDescent="0.15">
      <c r="A28" s="42">
        <v>5</v>
      </c>
      <c r="B28" s="43">
        <v>350</v>
      </c>
      <c r="C28" s="56"/>
      <c r="D28" s="56"/>
      <c r="E28" s="56"/>
      <c r="F28" s="57"/>
      <c r="G28" s="58"/>
      <c r="H28" s="56"/>
      <c r="I28" s="56"/>
      <c r="J28" s="56"/>
      <c r="K28" s="56"/>
      <c r="L28" s="59"/>
      <c r="M28" s="60"/>
      <c r="N28" s="61"/>
      <c r="O28" s="25" t="s">
        <v>18</v>
      </c>
      <c r="P28" s="68"/>
      <c r="Q28" s="78" t="str">
        <f>IF(P28&gt;0.1,VLOOKUP(P28,Sheet1!A:B,2,FALSE),"　")</f>
        <v>　</v>
      </c>
      <c r="R28" s="79"/>
      <c r="S28" s="80"/>
      <c r="T28" s="69"/>
      <c r="U28" s="70"/>
      <c r="V28" s="71"/>
      <c r="W28" s="7"/>
    </row>
    <row r="29" spans="1:23" ht="14.25" customHeight="1" x14ac:dyDescent="0.15">
      <c r="A29" s="42"/>
      <c r="B29" s="44"/>
      <c r="C29" s="62"/>
      <c r="D29" s="62"/>
      <c r="E29" s="62"/>
      <c r="F29" s="63"/>
      <c r="G29" s="64"/>
      <c r="H29" s="62"/>
      <c r="I29" s="62"/>
      <c r="J29" s="62"/>
      <c r="K29" s="62"/>
      <c r="L29" s="65"/>
      <c r="M29" s="66"/>
      <c r="N29" s="67"/>
      <c r="O29" s="26" t="s">
        <v>14</v>
      </c>
      <c r="P29" s="72"/>
      <c r="Q29" s="81"/>
      <c r="R29" s="82"/>
      <c r="S29" s="83"/>
      <c r="T29" s="73"/>
      <c r="U29" s="74"/>
      <c r="V29" s="75"/>
    </row>
    <row r="30" spans="1:23" ht="14.25" customHeight="1" x14ac:dyDescent="0.15">
      <c r="A30" s="42">
        <v>6</v>
      </c>
      <c r="B30" s="43">
        <v>350</v>
      </c>
      <c r="C30" s="56"/>
      <c r="D30" s="56"/>
      <c r="E30" s="56"/>
      <c r="F30" s="57"/>
      <c r="G30" s="58"/>
      <c r="H30" s="56"/>
      <c r="I30" s="56"/>
      <c r="J30" s="56"/>
      <c r="K30" s="56"/>
      <c r="L30" s="59"/>
      <c r="M30" s="60"/>
      <c r="N30" s="61"/>
      <c r="O30" s="25" t="s">
        <v>18</v>
      </c>
      <c r="P30" s="68"/>
      <c r="Q30" s="78" t="str">
        <f>IF(P30&gt;0.1,VLOOKUP(P30,Sheet1!A:B,2,FALSE),"　")</f>
        <v>　</v>
      </c>
      <c r="R30" s="79"/>
      <c r="S30" s="80"/>
      <c r="T30" s="69"/>
      <c r="U30" s="70"/>
      <c r="V30" s="71"/>
      <c r="W30" s="7"/>
    </row>
    <row r="31" spans="1:23" ht="14.25" customHeight="1" x14ac:dyDescent="0.15">
      <c r="A31" s="42"/>
      <c r="B31" s="44"/>
      <c r="C31" s="62"/>
      <c r="D31" s="62"/>
      <c r="E31" s="62"/>
      <c r="F31" s="63"/>
      <c r="G31" s="64"/>
      <c r="H31" s="62"/>
      <c r="I31" s="62"/>
      <c r="J31" s="62"/>
      <c r="K31" s="62"/>
      <c r="L31" s="65"/>
      <c r="M31" s="66"/>
      <c r="N31" s="67"/>
      <c r="O31" s="26" t="s">
        <v>14</v>
      </c>
      <c r="P31" s="72"/>
      <c r="Q31" s="81"/>
      <c r="R31" s="82"/>
      <c r="S31" s="83"/>
      <c r="T31" s="73"/>
      <c r="U31" s="74"/>
      <c r="V31" s="75"/>
    </row>
    <row r="32" spans="1:23" ht="14.25" customHeight="1" x14ac:dyDescent="0.15">
      <c r="A32" s="42">
        <v>7</v>
      </c>
      <c r="B32" s="43">
        <v>350</v>
      </c>
      <c r="C32" s="56"/>
      <c r="D32" s="56"/>
      <c r="E32" s="56"/>
      <c r="F32" s="57"/>
      <c r="G32" s="58"/>
      <c r="H32" s="56"/>
      <c r="I32" s="56"/>
      <c r="J32" s="56"/>
      <c r="K32" s="56"/>
      <c r="L32" s="59"/>
      <c r="M32" s="60"/>
      <c r="N32" s="61"/>
      <c r="O32" s="25" t="s">
        <v>18</v>
      </c>
      <c r="P32" s="68"/>
      <c r="Q32" s="78" t="str">
        <f>IF(P32&gt;0.1,VLOOKUP(P32,Sheet1!A:B,2,FALSE),"　")</f>
        <v>　</v>
      </c>
      <c r="R32" s="79"/>
      <c r="S32" s="80"/>
      <c r="T32" s="69"/>
      <c r="U32" s="70"/>
      <c r="V32" s="71"/>
      <c r="W32" s="7"/>
    </row>
    <row r="33" spans="1:23" ht="14.25" customHeight="1" x14ac:dyDescent="0.15">
      <c r="A33" s="42"/>
      <c r="B33" s="44"/>
      <c r="C33" s="62"/>
      <c r="D33" s="62"/>
      <c r="E33" s="62"/>
      <c r="F33" s="63"/>
      <c r="G33" s="64"/>
      <c r="H33" s="62"/>
      <c r="I33" s="62"/>
      <c r="J33" s="62"/>
      <c r="K33" s="62"/>
      <c r="L33" s="65"/>
      <c r="M33" s="66"/>
      <c r="N33" s="67"/>
      <c r="O33" s="26" t="s">
        <v>14</v>
      </c>
      <c r="P33" s="72"/>
      <c r="Q33" s="81"/>
      <c r="R33" s="82"/>
      <c r="S33" s="83"/>
      <c r="T33" s="73"/>
      <c r="U33" s="74"/>
      <c r="V33" s="75"/>
    </row>
    <row r="34" spans="1:23" ht="14.25" customHeight="1" x14ac:dyDescent="0.15">
      <c r="A34" s="42">
        <v>8</v>
      </c>
      <c r="B34" s="43">
        <v>350</v>
      </c>
      <c r="C34" s="56"/>
      <c r="D34" s="56"/>
      <c r="E34" s="56"/>
      <c r="F34" s="57"/>
      <c r="G34" s="58"/>
      <c r="H34" s="56"/>
      <c r="I34" s="56"/>
      <c r="J34" s="56"/>
      <c r="K34" s="56"/>
      <c r="L34" s="59"/>
      <c r="M34" s="60"/>
      <c r="N34" s="61"/>
      <c r="O34" s="25" t="s">
        <v>18</v>
      </c>
      <c r="P34" s="68"/>
      <c r="Q34" s="78" t="str">
        <f>IF(P34&gt;0.1,VLOOKUP(P34,Sheet1!A:B,2,FALSE),"　")</f>
        <v>　</v>
      </c>
      <c r="R34" s="79"/>
      <c r="S34" s="80"/>
      <c r="T34" s="69"/>
      <c r="U34" s="70"/>
      <c r="V34" s="71"/>
      <c r="W34" s="7"/>
    </row>
    <row r="35" spans="1:23" ht="14.25" customHeight="1" x14ac:dyDescent="0.15">
      <c r="A35" s="42"/>
      <c r="B35" s="44"/>
      <c r="C35" s="62"/>
      <c r="D35" s="62"/>
      <c r="E35" s="62"/>
      <c r="F35" s="63"/>
      <c r="G35" s="64"/>
      <c r="H35" s="62"/>
      <c r="I35" s="62"/>
      <c r="J35" s="62"/>
      <c r="K35" s="62"/>
      <c r="L35" s="65"/>
      <c r="M35" s="66"/>
      <c r="N35" s="67"/>
      <c r="O35" s="26" t="s">
        <v>14</v>
      </c>
      <c r="P35" s="72"/>
      <c r="Q35" s="81"/>
      <c r="R35" s="82"/>
      <c r="S35" s="83"/>
      <c r="T35" s="73"/>
      <c r="U35" s="74"/>
      <c r="V35" s="75"/>
    </row>
    <row r="36" spans="1:23" ht="14.25" customHeight="1" x14ac:dyDescent="0.15">
      <c r="A36" s="42">
        <v>9</v>
      </c>
      <c r="B36" s="43">
        <v>350</v>
      </c>
      <c r="C36" s="56"/>
      <c r="D36" s="56"/>
      <c r="E36" s="56"/>
      <c r="F36" s="57"/>
      <c r="G36" s="58"/>
      <c r="H36" s="56"/>
      <c r="I36" s="56"/>
      <c r="J36" s="56"/>
      <c r="K36" s="56"/>
      <c r="L36" s="59"/>
      <c r="M36" s="60"/>
      <c r="N36" s="61"/>
      <c r="O36" s="25" t="s">
        <v>18</v>
      </c>
      <c r="P36" s="68"/>
      <c r="Q36" s="78" t="str">
        <f>IF(P36&gt;0.1,VLOOKUP(P36,Sheet1!A:B,2,FALSE),"　")</f>
        <v>　</v>
      </c>
      <c r="R36" s="79"/>
      <c r="S36" s="80"/>
      <c r="T36" s="69"/>
      <c r="U36" s="70"/>
      <c r="V36" s="71"/>
      <c r="W36" s="7"/>
    </row>
    <row r="37" spans="1:23" ht="14.25" customHeight="1" x14ac:dyDescent="0.15">
      <c r="A37" s="42"/>
      <c r="B37" s="44"/>
      <c r="C37" s="62"/>
      <c r="D37" s="62"/>
      <c r="E37" s="62"/>
      <c r="F37" s="63"/>
      <c r="G37" s="64"/>
      <c r="H37" s="62"/>
      <c r="I37" s="62"/>
      <c r="J37" s="62"/>
      <c r="K37" s="62"/>
      <c r="L37" s="65"/>
      <c r="M37" s="66"/>
      <c r="N37" s="67"/>
      <c r="O37" s="26" t="s">
        <v>14</v>
      </c>
      <c r="P37" s="72"/>
      <c r="Q37" s="81"/>
      <c r="R37" s="82"/>
      <c r="S37" s="83"/>
      <c r="T37" s="73"/>
      <c r="U37" s="74"/>
      <c r="V37" s="75"/>
    </row>
    <row r="38" spans="1:23" ht="14.25" customHeight="1" x14ac:dyDescent="0.15">
      <c r="A38" s="42">
        <v>10</v>
      </c>
      <c r="B38" s="43">
        <v>350</v>
      </c>
      <c r="C38" s="56"/>
      <c r="D38" s="56"/>
      <c r="E38" s="56"/>
      <c r="F38" s="57"/>
      <c r="G38" s="58"/>
      <c r="H38" s="56"/>
      <c r="I38" s="56"/>
      <c r="J38" s="56"/>
      <c r="K38" s="56"/>
      <c r="L38" s="59"/>
      <c r="M38" s="60"/>
      <c r="N38" s="61"/>
      <c r="O38" s="25" t="s">
        <v>18</v>
      </c>
      <c r="P38" s="68"/>
      <c r="Q38" s="78" t="str">
        <f>IF(P38&gt;0.1,VLOOKUP(P38,Sheet1!A:B,2,FALSE),"　")</f>
        <v>　</v>
      </c>
      <c r="R38" s="79"/>
      <c r="S38" s="80"/>
      <c r="T38" s="69"/>
      <c r="U38" s="70"/>
      <c r="V38" s="71"/>
      <c r="W38" s="7"/>
    </row>
    <row r="39" spans="1:23" ht="14.25" customHeight="1" x14ac:dyDescent="0.15">
      <c r="A39" s="42"/>
      <c r="B39" s="44"/>
      <c r="C39" s="62"/>
      <c r="D39" s="62"/>
      <c r="E39" s="62"/>
      <c r="F39" s="63"/>
      <c r="G39" s="64"/>
      <c r="H39" s="62"/>
      <c r="I39" s="62"/>
      <c r="J39" s="62"/>
      <c r="K39" s="62"/>
      <c r="L39" s="65"/>
      <c r="M39" s="66"/>
      <c r="N39" s="67"/>
      <c r="O39" s="26" t="s">
        <v>14</v>
      </c>
      <c r="P39" s="72"/>
      <c r="Q39" s="81"/>
      <c r="R39" s="82"/>
      <c r="S39" s="83"/>
      <c r="T39" s="73"/>
      <c r="U39" s="74"/>
      <c r="V39" s="75"/>
    </row>
    <row r="40" spans="1:23" ht="14.25" customHeight="1" x14ac:dyDescent="0.15">
      <c r="A40" s="42">
        <v>11</v>
      </c>
      <c r="B40" s="43">
        <v>350</v>
      </c>
      <c r="C40" s="56"/>
      <c r="D40" s="56"/>
      <c r="E40" s="56"/>
      <c r="F40" s="57"/>
      <c r="G40" s="58"/>
      <c r="H40" s="56"/>
      <c r="I40" s="56"/>
      <c r="J40" s="56"/>
      <c r="K40" s="56"/>
      <c r="L40" s="59"/>
      <c r="M40" s="60"/>
      <c r="N40" s="61"/>
      <c r="O40" s="25" t="s">
        <v>18</v>
      </c>
      <c r="P40" s="68"/>
      <c r="Q40" s="78" t="str">
        <f>IF(P40&gt;0.1,VLOOKUP(P40,Sheet1!A:B,2,FALSE),"　")</f>
        <v>　</v>
      </c>
      <c r="R40" s="79"/>
      <c r="S40" s="80"/>
      <c r="T40" s="69"/>
      <c r="U40" s="70"/>
      <c r="V40" s="71"/>
      <c r="W40" s="7"/>
    </row>
    <row r="41" spans="1:23" ht="14.25" customHeight="1" x14ac:dyDescent="0.15">
      <c r="A41" s="42"/>
      <c r="B41" s="44"/>
      <c r="C41" s="62"/>
      <c r="D41" s="62"/>
      <c r="E41" s="62"/>
      <c r="F41" s="63"/>
      <c r="G41" s="64"/>
      <c r="H41" s="62"/>
      <c r="I41" s="62"/>
      <c r="J41" s="62"/>
      <c r="K41" s="62"/>
      <c r="L41" s="65"/>
      <c r="M41" s="66"/>
      <c r="N41" s="67"/>
      <c r="O41" s="26" t="s">
        <v>14</v>
      </c>
      <c r="P41" s="72"/>
      <c r="Q41" s="81"/>
      <c r="R41" s="82"/>
      <c r="S41" s="83"/>
      <c r="T41" s="73"/>
      <c r="U41" s="74"/>
      <c r="V41" s="75"/>
    </row>
    <row r="42" spans="1:23" ht="14.25" customHeight="1" x14ac:dyDescent="0.15">
      <c r="A42" s="42">
        <v>12</v>
      </c>
      <c r="B42" s="43">
        <v>350</v>
      </c>
      <c r="C42" s="56"/>
      <c r="D42" s="56"/>
      <c r="E42" s="56"/>
      <c r="F42" s="57"/>
      <c r="G42" s="58"/>
      <c r="H42" s="56"/>
      <c r="I42" s="56"/>
      <c r="J42" s="56"/>
      <c r="K42" s="56"/>
      <c r="L42" s="59"/>
      <c r="M42" s="60"/>
      <c r="N42" s="61"/>
      <c r="O42" s="25" t="s">
        <v>18</v>
      </c>
      <c r="P42" s="68"/>
      <c r="Q42" s="78" t="str">
        <f>IF(P42&gt;0.1,VLOOKUP(P42,Sheet1!A:B,2,FALSE),"　")</f>
        <v>　</v>
      </c>
      <c r="R42" s="79"/>
      <c r="S42" s="80"/>
      <c r="T42" s="69"/>
      <c r="U42" s="70"/>
      <c r="V42" s="71"/>
      <c r="W42" s="7"/>
    </row>
    <row r="43" spans="1:23" ht="14.25" customHeight="1" x14ac:dyDescent="0.15">
      <c r="A43" s="42"/>
      <c r="B43" s="44"/>
      <c r="C43" s="62"/>
      <c r="D43" s="62"/>
      <c r="E43" s="62"/>
      <c r="F43" s="63"/>
      <c r="G43" s="64"/>
      <c r="H43" s="62"/>
      <c r="I43" s="62"/>
      <c r="J43" s="62"/>
      <c r="K43" s="62"/>
      <c r="L43" s="65"/>
      <c r="M43" s="66"/>
      <c r="N43" s="67"/>
      <c r="O43" s="26" t="s">
        <v>14</v>
      </c>
      <c r="P43" s="72"/>
      <c r="Q43" s="81"/>
      <c r="R43" s="82"/>
      <c r="S43" s="83"/>
      <c r="T43" s="73"/>
      <c r="U43" s="74"/>
      <c r="V43" s="75"/>
    </row>
    <row r="44" spans="1:23" ht="14.25" customHeight="1" x14ac:dyDescent="0.15">
      <c r="A44" s="42">
        <v>13</v>
      </c>
      <c r="B44" s="43">
        <v>350</v>
      </c>
      <c r="C44" s="56"/>
      <c r="D44" s="56"/>
      <c r="E44" s="56"/>
      <c r="F44" s="57"/>
      <c r="G44" s="58"/>
      <c r="H44" s="56"/>
      <c r="I44" s="56"/>
      <c r="J44" s="56"/>
      <c r="K44" s="56"/>
      <c r="L44" s="59"/>
      <c r="M44" s="60"/>
      <c r="N44" s="61"/>
      <c r="O44" s="25" t="s">
        <v>18</v>
      </c>
      <c r="P44" s="68"/>
      <c r="Q44" s="78" t="str">
        <f>IF(P44&gt;0.1,VLOOKUP(P44,Sheet1!A:B,2,FALSE),"　")</f>
        <v>　</v>
      </c>
      <c r="R44" s="79"/>
      <c r="S44" s="80"/>
      <c r="T44" s="69"/>
      <c r="U44" s="70"/>
      <c r="V44" s="71"/>
      <c r="W44" s="7"/>
    </row>
    <row r="45" spans="1:23" ht="14.25" customHeight="1" x14ac:dyDescent="0.15">
      <c r="A45" s="42"/>
      <c r="B45" s="44"/>
      <c r="C45" s="62"/>
      <c r="D45" s="62"/>
      <c r="E45" s="62"/>
      <c r="F45" s="63"/>
      <c r="G45" s="64"/>
      <c r="H45" s="62"/>
      <c r="I45" s="62"/>
      <c r="J45" s="62"/>
      <c r="K45" s="62"/>
      <c r="L45" s="65"/>
      <c r="M45" s="66"/>
      <c r="N45" s="67"/>
      <c r="O45" s="26" t="s">
        <v>14</v>
      </c>
      <c r="P45" s="72"/>
      <c r="Q45" s="81"/>
      <c r="R45" s="82"/>
      <c r="S45" s="83"/>
      <c r="T45" s="73"/>
      <c r="U45" s="74"/>
      <c r="V45" s="75"/>
    </row>
    <row r="46" spans="1:23" ht="14.25" customHeight="1" x14ac:dyDescent="0.15">
      <c r="A46" s="42">
        <v>14</v>
      </c>
      <c r="B46" s="43">
        <v>350</v>
      </c>
      <c r="C46" s="56"/>
      <c r="D46" s="56"/>
      <c r="E46" s="56"/>
      <c r="F46" s="57"/>
      <c r="G46" s="58"/>
      <c r="H46" s="56"/>
      <c r="I46" s="56"/>
      <c r="J46" s="56"/>
      <c r="K46" s="56"/>
      <c r="L46" s="59"/>
      <c r="M46" s="60"/>
      <c r="N46" s="61"/>
      <c r="O46" s="25" t="s">
        <v>18</v>
      </c>
      <c r="P46" s="68"/>
      <c r="Q46" s="78" t="str">
        <f>IF(P46&gt;0.1,VLOOKUP(P46,Sheet1!A:B,2,FALSE),"　")</f>
        <v>　</v>
      </c>
      <c r="R46" s="79"/>
      <c r="S46" s="80"/>
      <c r="T46" s="69"/>
      <c r="U46" s="70"/>
      <c r="V46" s="71"/>
      <c r="W46" s="7"/>
    </row>
    <row r="47" spans="1:23" ht="14.25" customHeight="1" x14ac:dyDescent="0.15">
      <c r="A47" s="42"/>
      <c r="B47" s="44"/>
      <c r="C47" s="62"/>
      <c r="D47" s="62"/>
      <c r="E47" s="62"/>
      <c r="F47" s="63"/>
      <c r="G47" s="64"/>
      <c r="H47" s="62"/>
      <c r="I47" s="62"/>
      <c r="J47" s="62"/>
      <c r="K47" s="62"/>
      <c r="L47" s="65"/>
      <c r="M47" s="66"/>
      <c r="N47" s="67"/>
      <c r="O47" s="26" t="s">
        <v>14</v>
      </c>
      <c r="P47" s="72"/>
      <c r="Q47" s="81"/>
      <c r="R47" s="82"/>
      <c r="S47" s="83"/>
      <c r="T47" s="73"/>
      <c r="U47" s="74"/>
      <c r="V47" s="75"/>
    </row>
    <row r="48" spans="1:23" ht="14.25" customHeight="1" x14ac:dyDescent="0.15">
      <c r="A48" s="42">
        <v>15</v>
      </c>
      <c r="B48" s="43">
        <v>350</v>
      </c>
      <c r="C48" s="56"/>
      <c r="D48" s="56"/>
      <c r="E48" s="56"/>
      <c r="F48" s="57"/>
      <c r="G48" s="58"/>
      <c r="H48" s="56"/>
      <c r="I48" s="56"/>
      <c r="J48" s="56"/>
      <c r="K48" s="56"/>
      <c r="L48" s="59"/>
      <c r="M48" s="60"/>
      <c r="N48" s="61"/>
      <c r="O48" s="25" t="s">
        <v>18</v>
      </c>
      <c r="P48" s="68"/>
      <c r="Q48" s="78" t="str">
        <f>IF(P48&gt;0.1,VLOOKUP(P48,Sheet1!A:B,2,FALSE),"　")</f>
        <v>　</v>
      </c>
      <c r="R48" s="79"/>
      <c r="S48" s="80"/>
      <c r="T48" s="69"/>
      <c r="U48" s="70"/>
      <c r="V48" s="71"/>
      <c r="W48" s="7"/>
    </row>
    <row r="49" spans="1:22" ht="14.25" customHeight="1" x14ac:dyDescent="0.15">
      <c r="A49" s="42"/>
      <c r="B49" s="44"/>
      <c r="C49" s="62"/>
      <c r="D49" s="62"/>
      <c r="E49" s="62"/>
      <c r="F49" s="63"/>
      <c r="G49" s="64"/>
      <c r="H49" s="62"/>
      <c r="I49" s="62"/>
      <c r="J49" s="62"/>
      <c r="K49" s="62"/>
      <c r="L49" s="65"/>
      <c r="M49" s="66"/>
      <c r="N49" s="67"/>
      <c r="O49" s="26" t="s">
        <v>14</v>
      </c>
      <c r="P49" s="72"/>
      <c r="Q49" s="81"/>
      <c r="R49" s="82"/>
      <c r="S49" s="83"/>
      <c r="T49" s="73"/>
      <c r="U49" s="74"/>
      <c r="V49" s="75"/>
    </row>
    <row r="50" spans="1:22" ht="12" customHeight="1" x14ac:dyDescent="0.15"/>
    <row r="51" spans="1:22" ht="15" customHeight="1" x14ac:dyDescent="0.15">
      <c r="A51" s="1"/>
      <c r="B51" s="51" t="s">
        <v>26</v>
      </c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</row>
    <row r="52" spans="1:22" ht="21" customHeight="1" x14ac:dyDescent="0.15">
      <c r="P52" s="12"/>
      <c r="Q52" s="12"/>
    </row>
  </sheetData>
  <mergeCells count="283">
    <mergeCell ref="M48:M49"/>
    <mergeCell ref="M30:M31"/>
    <mergeCell ref="M32:M33"/>
    <mergeCell ref="M34:M35"/>
    <mergeCell ref="M36:M37"/>
    <mergeCell ref="M38:M39"/>
    <mergeCell ref="M40:M41"/>
    <mergeCell ref="M42:M43"/>
    <mergeCell ref="M44:M45"/>
    <mergeCell ref="M46:M47"/>
    <mergeCell ref="B51:V51"/>
    <mergeCell ref="U18:V19"/>
    <mergeCell ref="Q19:S19"/>
    <mergeCell ref="T20:T21"/>
    <mergeCell ref="U20:V21"/>
    <mergeCell ref="T22:T23"/>
    <mergeCell ref="U22:V23"/>
    <mergeCell ref="J20:J21"/>
    <mergeCell ref="A18:A19"/>
    <mergeCell ref="B18:L19"/>
    <mergeCell ref="P18:S18"/>
    <mergeCell ref="T18:T19"/>
    <mergeCell ref="M18:M19"/>
    <mergeCell ref="E22:E23"/>
    <mergeCell ref="F22:F23"/>
    <mergeCell ref="K20:K21"/>
    <mergeCell ref="L20:L21"/>
    <mergeCell ref="Q20:S21"/>
    <mergeCell ref="G20:G21"/>
    <mergeCell ref="H20:H21"/>
    <mergeCell ref="I20:I21"/>
    <mergeCell ref="A24:A25"/>
    <mergeCell ref="B24:B25"/>
    <mergeCell ref="C24:C25"/>
    <mergeCell ref="B5:T5"/>
    <mergeCell ref="B20:B21"/>
    <mergeCell ref="C20:C21"/>
    <mergeCell ref="D20:D21"/>
    <mergeCell ref="E20:E21"/>
    <mergeCell ref="F20:F21"/>
    <mergeCell ref="P20:P21"/>
    <mergeCell ref="A20:A21"/>
    <mergeCell ref="A22:A23"/>
    <mergeCell ref="L22:L23"/>
    <mergeCell ref="P22:P23"/>
    <mergeCell ref="Q22:S23"/>
    <mergeCell ref="G22:G23"/>
    <mergeCell ref="H22:H23"/>
    <mergeCell ref="I22:I23"/>
    <mergeCell ref="J22:J23"/>
    <mergeCell ref="K22:K23"/>
    <mergeCell ref="B22:B23"/>
    <mergeCell ref="C22:C23"/>
    <mergeCell ref="D22:D23"/>
    <mergeCell ref="M20:M21"/>
    <mergeCell ref="M22:M23"/>
    <mergeCell ref="Q24:S25"/>
    <mergeCell ref="T24:T25"/>
    <mergeCell ref="U24:V25"/>
    <mergeCell ref="I24:I25"/>
    <mergeCell ref="J24:J25"/>
    <mergeCell ref="K24:K25"/>
    <mergeCell ref="L24:L25"/>
    <mergeCell ref="D24:D25"/>
    <mergeCell ref="E24:E25"/>
    <mergeCell ref="F24:F25"/>
    <mergeCell ref="G24:G25"/>
    <mergeCell ref="H24:H25"/>
    <mergeCell ref="M24:M25"/>
    <mergeCell ref="F26:F27"/>
    <mergeCell ref="G26:G27"/>
    <mergeCell ref="H26:H27"/>
    <mergeCell ref="I26:I27"/>
    <mergeCell ref="J26:J27"/>
    <mergeCell ref="Q30:S31"/>
    <mergeCell ref="T30:T31"/>
    <mergeCell ref="U30:V31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A26:A27"/>
    <mergeCell ref="B26:B27"/>
    <mergeCell ref="C26:C27"/>
    <mergeCell ref="D26:D27"/>
    <mergeCell ref="E26:E27"/>
    <mergeCell ref="Q28:S29"/>
    <mergeCell ref="T28:T29"/>
    <mergeCell ref="U28:V29"/>
    <mergeCell ref="Q26:S27"/>
    <mergeCell ref="T26:T27"/>
    <mergeCell ref="U26:V27"/>
    <mergeCell ref="J28:J29"/>
    <mergeCell ref="K28:K29"/>
    <mergeCell ref="L28:L29"/>
    <mergeCell ref="K26:K27"/>
    <mergeCell ref="L26:L27"/>
    <mergeCell ref="P26:P27"/>
    <mergeCell ref="M26:M27"/>
    <mergeCell ref="M28:M29"/>
    <mergeCell ref="B32:B33"/>
    <mergeCell ref="C32:C33"/>
    <mergeCell ref="D32:D33"/>
    <mergeCell ref="E32:E33"/>
    <mergeCell ref="F32:F33"/>
    <mergeCell ref="G32:G33"/>
    <mergeCell ref="H32:H33"/>
    <mergeCell ref="I32:I33"/>
    <mergeCell ref="D30:D31"/>
    <mergeCell ref="E30:E31"/>
    <mergeCell ref="A30:A31"/>
    <mergeCell ref="B30:B31"/>
    <mergeCell ref="C30:C31"/>
    <mergeCell ref="A34:A35"/>
    <mergeCell ref="B34:B35"/>
    <mergeCell ref="C34:C35"/>
    <mergeCell ref="D34:D35"/>
    <mergeCell ref="E34:E35"/>
    <mergeCell ref="P32:P33"/>
    <mergeCell ref="H34:H35"/>
    <mergeCell ref="I34:I35"/>
    <mergeCell ref="J34:J35"/>
    <mergeCell ref="J32:J33"/>
    <mergeCell ref="K32:K33"/>
    <mergeCell ref="L32:L33"/>
    <mergeCell ref="K30:K31"/>
    <mergeCell ref="L30:L31"/>
    <mergeCell ref="P30:P31"/>
    <mergeCell ref="F30:F31"/>
    <mergeCell ref="G30:G31"/>
    <mergeCell ref="H30:H31"/>
    <mergeCell ref="I30:I31"/>
    <mergeCell ref="J30:J31"/>
    <mergeCell ref="A32:A33"/>
    <mergeCell ref="Q32:S33"/>
    <mergeCell ref="T32:T33"/>
    <mergeCell ref="U32:V33"/>
    <mergeCell ref="U36:V37"/>
    <mergeCell ref="Q34:S35"/>
    <mergeCell ref="T34:T35"/>
    <mergeCell ref="U34:V35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K34:K35"/>
    <mergeCell ref="L34:L35"/>
    <mergeCell ref="P34:P35"/>
    <mergeCell ref="F34:F35"/>
    <mergeCell ref="G34:G35"/>
    <mergeCell ref="J38:J39"/>
    <mergeCell ref="A38:A39"/>
    <mergeCell ref="B38:B39"/>
    <mergeCell ref="C38:C39"/>
    <mergeCell ref="D38:D39"/>
    <mergeCell ref="E38:E39"/>
    <mergeCell ref="P36:P37"/>
    <mergeCell ref="Q36:S37"/>
    <mergeCell ref="T36:T37"/>
    <mergeCell ref="T40:T41"/>
    <mergeCell ref="U40:V41"/>
    <mergeCell ref="Q38:S39"/>
    <mergeCell ref="T38:T39"/>
    <mergeCell ref="U38:V39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L40:L41"/>
    <mergeCell ref="K38:K39"/>
    <mergeCell ref="L38:L39"/>
    <mergeCell ref="P38:P39"/>
    <mergeCell ref="F38:F39"/>
    <mergeCell ref="G38:G39"/>
    <mergeCell ref="H38:H39"/>
    <mergeCell ref="I38:I39"/>
    <mergeCell ref="I42:I43"/>
    <mergeCell ref="J42:J43"/>
    <mergeCell ref="A42:A43"/>
    <mergeCell ref="B42:B43"/>
    <mergeCell ref="C42:C43"/>
    <mergeCell ref="D42:D43"/>
    <mergeCell ref="E42:E43"/>
    <mergeCell ref="P40:P41"/>
    <mergeCell ref="Q40:S41"/>
    <mergeCell ref="T44:T45"/>
    <mergeCell ref="U44:V45"/>
    <mergeCell ref="Q42:S43"/>
    <mergeCell ref="T42:T43"/>
    <mergeCell ref="U42:V43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  <mergeCell ref="K42:K43"/>
    <mergeCell ref="L42:L43"/>
    <mergeCell ref="P42:P43"/>
    <mergeCell ref="N42:N43"/>
    <mergeCell ref="F42:F43"/>
    <mergeCell ref="G42:G43"/>
    <mergeCell ref="H42:H43"/>
    <mergeCell ref="I46:I47"/>
    <mergeCell ref="J46:J47"/>
    <mergeCell ref="A46:A47"/>
    <mergeCell ref="B46:B47"/>
    <mergeCell ref="C46:C47"/>
    <mergeCell ref="D46:D47"/>
    <mergeCell ref="E46:E47"/>
    <mergeCell ref="P44:P45"/>
    <mergeCell ref="Q44:S45"/>
    <mergeCell ref="N44:N45"/>
    <mergeCell ref="N46:N47"/>
    <mergeCell ref="Q48:S49"/>
    <mergeCell ref="T48:T49"/>
    <mergeCell ref="U48:V49"/>
    <mergeCell ref="Q46:S47"/>
    <mergeCell ref="T46:T47"/>
    <mergeCell ref="U46:V47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K46:K47"/>
    <mergeCell ref="L46:L47"/>
    <mergeCell ref="P46:P47"/>
    <mergeCell ref="F46:F47"/>
    <mergeCell ref="G46:G47"/>
    <mergeCell ref="H46:H47"/>
    <mergeCell ref="N48:N49"/>
    <mergeCell ref="O7:P7"/>
    <mergeCell ref="O8:P8"/>
    <mergeCell ref="O9:P9"/>
    <mergeCell ref="N20:N21"/>
    <mergeCell ref="N22:N23"/>
    <mergeCell ref="N18:O18"/>
    <mergeCell ref="N24:N25"/>
    <mergeCell ref="N26:N27"/>
    <mergeCell ref="N28:N29"/>
    <mergeCell ref="N30:N31"/>
    <mergeCell ref="N32:N33"/>
    <mergeCell ref="N34:N35"/>
    <mergeCell ref="N36:N37"/>
    <mergeCell ref="N38:N39"/>
    <mergeCell ref="N40:N41"/>
    <mergeCell ref="P48:P49"/>
    <mergeCell ref="P28:P29"/>
    <mergeCell ref="P24:P25"/>
  </mergeCells>
  <phoneticPr fontId="3"/>
  <pageMargins left="0.6692913385826772" right="0" top="0.59055118110236227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7F3FB-4BDA-4F8D-B095-75150605E808}">
  <dimension ref="A1:B17"/>
  <sheetViews>
    <sheetView workbookViewId="0">
      <selection activeCell="A13" sqref="A13"/>
    </sheetView>
  </sheetViews>
  <sheetFormatPr defaultRowHeight="18.75" x14ac:dyDescent="0.4"/>
  <cols>
    <col min="2" max="2" width="32" customWidth="1"/>
  </cols>
  <sheetData>
    <row r="1" spans="1:2" x14ac:dyDescent="0.4">
      <c r="A1">
        <v>1</v>
      </c>
      <c r="B1" t="s">
        <v>45</v>
      </c>
    </row>
    <row r="2" spans="1:2" x14ac:dyDescent="0.4">
      <c r="A2">
        <v>2</v>
      </c>
      <c r="B2" t="s">
        <v>46</v>
      </c>
    </row>
    <row r="3" spans="1:2" x14ac:dyDescent="0.4">
      <c r="A3">
        <v>3</v>
      </c>
      <c r="B3" t="s">
        <v>42</v>
      </c>
    </row>
    <row r="4" spans="1:2" x14ac:dyDescent="0.4">
      <c r="A4">
        <v>4</v>
      </c>
      <c r="B4" t="s">
        <v>43</v>
      </c>
    </row>
    <row r="5" spans="1:2" x14ac:dyDescent="0.4">
      <c r="A5">
        <v>5</v>
      </c>
      <c r="B5" t="s">
        <v>44</v>
      </c>
    </row>
    <row r="6" spans="1:2" x14ac:dyDescent="0.4">
      <c r="A6">
        <v>6</v>
      </c>
      <c r="B6" t="s">
        <v>31</v>
      </c>
    </row>
    <row r="7" spans="1:2" x14ac:dyDescent="0.4">
      <c r="A7">
        <v>7</v>
      </c>
      <c r="B7" t="s">
        <v>47</v>
      </c>
    </row>
    <row r="8" spans="1:2" x14ac:dyDescent="0.4">
      <c r="A8">
        <v>8</v>
      </c>
      <c r="B8" t="s">
        <v>32</v>
      </c>
    </row>
    <row r="9" spans="1:2" x14ac:dyDescent="0.4">
      <c r="A9">
        <v>9</v>
      </c>
      <c r="B9" t="s">
        <v>33</v>
      </c>
    </row>
    <row r="10" spans="1:2" x14ac:dyDescent="0.4">
      <c r="A10">
        <v>10</v>
      </c>
      <c r="B10" t="s">
        <v>34</v>
      </c>
    </row>
    <row r="11" spans="1:2" x14ac:dyDescent="0.4">
      <c r="A11">
        <v>11</v>
      </c>
      <c r="B11" t="s">
        <v>35</v>
      </c>
    </row>
    <row r="12" spans="1:2" x14ac:dyDescent="0.4">
      <c r="A12">
        <v>12</v>
      </c>
      <c r="B12" t="s">
        <v>41</v>
      </c>
    </row>
    <row r="13" spans="1:2" x14ac:dyDescent="0.4">
      <c r="A13">
        <v>13</v>
      </c>
      <c r="B13" t="s">
        <v>36</v>
      </c>
    </row>
    <row r="14" spans="1:2" x14ac:dyDescent="0.4">
      <c r="A14">
        <v>14</v>
      </c>
      <c r="B14" t="s">
        <v>37</v>
      </c>
    </row>
    <row r="15" spans="1:2" x14ac:dyDescent="0.4">
      <c r="A15">
        <v>15</v>
      </c>
      <c r="B15" t="s">
        <v>38</v>
      </c>
    </row>
    <row r="16" spans="1:2" x14ac:dyDescent="0.4">
      <c r="A16">
        <v>16</v>
      </c>
      <c r="B16" t="s">
        <v>39</v>
      </c>
    </row>
    <row r="17" spans="1:2" x14ac:dyDescent="0.4">
      <c r="A17">
        <v>17</v>
      </c>
      <c r="B17" t="s">
        <v>40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チケット斡旋申込書</vt:lpstr>
      <vt:lpstr>交流事業申込書</vt:lpstr>
      <vt:lpstr>Sheet1</vt:lpstr>
      <vt:lpstr>交流事業申込書!Print_Area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2023-07-03T06:25:31Z</cp:lastPrinted>
  <dcterms:created xsi:type="dcterms:W3CDTF">2023-06-16T07:46:22Z</dcterms:created>
  <dcterms:modified xsi:type="dcterms:W3CDTF">2023-07-03T06:25:49Z</dcterms:modified>
</cp:coreProperties>
</file>